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arker Bradford\Downloads\"/>
    </mc:Choice>
  </mc:AlternateContent>
  <xr:revisionPtr revIDLastSave="0" documentId="13_ncr:1_{538ECBCB-3FC2-4EC1-ADDA-707B4B8439C9}" xr6:coauthVersionLast="47" xr6:coauthVersionMax="47" xr10:uidLastSave="{00000000-0000-0000-0000-000000000000}"/>
  <bookViews>
    <workbookView xWindow="-57720" yWindow="-120" windowWidth="29040" windowHeight="15225" xr2:uid="{00000000-000D-0000-FFFF-FFFF00000000}"/>
  </bookViews>
  <sheets>
    <sheet name="Totals DASHBOARD" sheetId="1" r:id="rId1"/>
    <sheet name="Open" sheetId="2" r:id="rId2"/>
    <sheet name="AMA" sheetId="3" r:id="rId3"/>
    <sheet name="Novice" sheetId="4" r:id="rId4"/>
    <sheet name="Youth" sheetId="5" r:id="rId5"/>
  </sheets>
  <definedNames>
    <definedName name="Z_F56843DC_D23C_4287_B266_5329282CF658_.wvu.FilterData" localSheetId="1" hidden="1">Open!$C$32:$I$60</definedName>
  </definedNames>
  <calcPr calcId="191029"/>
  <customWorkbookViews>
    <customWorkbookView name="Filter 1" guid="{F56843DC-D23C-4287-B266-5329282CF65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9GItfYP4OC++L752gM79hNIo4LA=="/>
    </ext>
  </extLst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D30" i="5"/>
  <c r="I29" i="5"/>
  <c r="H29" i="5"/>
  <c r="G29" i="5"/>
  <c r="F29" i="5"/>
  <c r="E29" i="5"/>
  <c r="D29" i="5"/>
  <c r="I28" i="5"/>
  <c r="H28" i="5"/>
  <c r="G28" i="5"/>
  <c r="F28" i="5"/>
  <c r="E28" i="5"/>
  <c r="D28" i="5"/>
  <c r="I27" i="5"/>
  <c r="H27" i="5"/>
  <c r="G27" i="5"/>
  <c r="F27" i="5"/>
  <c r="E27" i="5"/>
  <c r="D27" i="5"/>
  <c r="I26" i="5"/>
  <c r="H26" i="5"/>
  <c r="G26" i="5"/>
  <c r="F26" i="5"/>
  <c r="E26" i="5"/>
  <c r="D26" i="5"/>
  <c r="I25" i="5"/>
  <c r="H25" i="5"/>
  <c r="G25" i="5"/>
  <c r="F25" i="5"/>
  <c r="E25" i="5"/>
  <c r="D25" i="5"/>
  <c r="I24" i="5"/>
  <c r="H24" i="5"/>
  <c r="G24" i="5"/>
  <c r="F24" i="5"/>
  <c r="E24" i="5"/>
  <c r="D24" i="5"/>
  <c r="I23" i="5"/>
  <c r="H23" i="5"/>
  <c r="G23" i="5"/>
  <c r="F23" i="5"/>
  <c r="E23" i="5"/>
  <c r="D23" i="5"/>
  <c r="I22" i="5"/>
  <c r="H22" i="5"/>
  <c r="G22" i="5"/>
  <c r="F22" i="5"/>
  <c r="E22" i="5"/>
  <c r="D22" i="5"/>
  <c r="I21" i="5"/>
  <c r="H21" i="5"/>
  <c r="G21" i="5"/>
  <c r="F21" i="5"/>
  <c r="E21" i="5"/>
  <c r="D21" i="5"/>
  <c r="I20" i="5"/>
  <c r="H20" i="5"/>
  <c r="G20" i="5"/>
  <c r="F20" i="5"/>
  <c r="E20" i="5"/>
  <c r="D20" i="5"/>
  <c r="I19" i="5"/>
  <c r="H19" i="5"/>
  <c r="G19" i="5"/>
  <c r="F19" i="5"/>
  <c r="E19" i="5"/>
  <c r="D19" i="5"/>
  <c r="I49" i="4"/>
  <c r="H49" i="4"/>
  <c r="G49" i="4"/>
  <c r="F49" i="4"/>
  <c r="E49" i="4"/>
  <c r="D49" i="4"/>
  <c r="I48" i="4"/>
  <c r="H48" i="4"/>
  <c r="G48" i="4"/>
  <c r="F48" i="4"/>
  <c r="E48" i="4"/>
  <c r="D48" i="4"/>
  <c r="I47" i="4"/>
  <c r="H47" i="4"/>
  <c r="G47" i="4"/>
  <c r="F47" i="4"/>
  <c r="E47" i="4"/>
  <c r="D47" i="4"/>
  <c r="I46" i="4"/>
  <c r="H46" i="4"/>
  <c r="G46" i="4"/>
  <c r="F46" i="4"/>
  <c r="E46" i="4"/>
  <c r="D46" i="4"/>
  <c r="I45" i="4"/>
  <c r="H45" i="4"/>
  <c r="G45" i="4"/>
  <c r="F45" i="4"/>
  <c r="E45" i="4"/>
  <c r="D45" i="4"/>
  <c r="I44" i="4"/>
  <c r="H44" i="4"/>
  <c r="G44" i="4"/>
  <c r="F44" i="4"/>
  <c r="E44" i="4"/>
  <c r="D44" i="4"/>
  <c r="I43" i="4"/>
  <c r="H43" i="4"/>
  <c r="G43" i="4"/>
  <c r="F43" i="4"/>
  <c r="E43" i="4"/>
  <c r="D43" i="4"/>
  <c r="I42" i="4"/>
  <c r="H42" i="4"/>
  <c r="G42" i="4"/>
  <c r="F42" i="4"/>
  <c r="E42" i="4"/>
  <c r="D42" i="4"/>
  <c r="I41" i="4"/>
  <c r="H41" i="4"/>
  <c r="G41" i="4"/>
  <c r="F41" i="4"/>
  <c r="E41" i="4"/>
  <c r="D41" i="4"/>
  <c r="I40" i="4"/>
  <c r="H40" i="4"/>
  <c r="G40" i="4"/>
  <c r="F40" i="4"/>
  <c r="E40" i="4"/>
  <c r="D40" i="4"/>
  <c r="I39" i="4"/>
  <c r="H39" i="4"/>
  <c r="G39" i="4"/>
  <c r="F39" i="4"/>
  <c r="E39" i="4"/>
  <c r="D39" i="4"/>
  <c r="I38" i="4"/>
  <c r="H38" i="4"/>
  <c r="G38" i="4"/>
  <c r="F38" i="4"/>
  <c r="E38" i="4"/>
  <c r="D38" i="4"/>
  <c r="I37" i="4"/>
  <c r="H37" i="4"/>
  <c r="G37" i="4"/>
  <c r="F37" i="4"/>
  <c r="E37" i="4"/>
  <c r="D37" i="4"/>
  <c r="I36" i="4"/>
  <c r="H36" i="4"/>
  <c r="G36" i="4"/>
  <c r="F36" i="4"/>
  <c r="E36" i="4"/>
  <c r="D36" i="4"/>
  <c r="I35" i="4"/>
  <c r="H35" i="4"/>
  <c r="G35" i="4"/>
  <c r="F35" i="4"/>
  <c r="E35" i="4"/>
  <c r="D35" i="4"/>
  <c r="I34" i="4"/>
  <c r="H34" i="4"/>
  <c r="G34" i="4"/>
  <c r="F34" i="4"/>
  <c r="E34" i="4"/>
  <c r="D34" i="4"/>
  <c r="I33" i="4"/>
  <c r="H33" i="4"/>
  <c r="G33" i="4"/>
  <c r="F33" i="4"/>
  <c r="E33" i="4"/>
  <c r="D33" i="4"/>
  <c r="I32" i="4"/>
  <c r="H32" i="4"/>
  <c r="G32" i="4"/>
  <c r="F32" i="4"/>
  <c r="E32" i="4"/>
  <c r="D32" i="4"/>
  <c r="I31" i="4"/>
  <c r="H31" i="4"/>
  <c r="G31" i="4"/>
  <c r="F31" i="4"/>
  <c r="E31" i="4"/>
  <c r="D31" i="4"/>
  <c r="I30" i="4"/>
  <c r="H30" i="4"/>
  <c r="G30" i="4"/>
  <c r="F30" i="4"/>
  <c r="E30" i="4"/>
  <c r="D30" i="4"/>
  <c r="I29" i="4"/>
  <c r="H29" i="4"/>
  <c r="G29" i="4"/>
  <c r="F29" i="4"/>
  <c r="E29" i="4"/>
  <c r="D29" i="4"/>
  <c r="I28" i="4"/>
  <c r="H28" i="4"/>
  <c r="G28" i="4"/>
  <c r="F28" i="4"/>
  <c r="E28" i="4"/>
  <c r="D28" i="4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I60" i="2"/>
  <c r="H60" i="2"/>
  <c r="G60" i="2"/>
  <c r="F60" i="2"/>
  <c r="E60" i="2"/>
  <c r="D60" i="2"/>
  <c r="I59" i="2"/>
  <c r="H59" i="2"/>
  <c r="G59" i="2"/>
  <c r="F59" i="2"/>
  <c r="E59" i="2"/>
  <c r="D59" i="2"/>
  <c r="I58" i="2"/>
  <c r="H58" i="2"/>
  <c r="G58" i="2"/>
  <c r="F58" i="2"/>
  <c r="E58" i="2"/>
  <c r="D58" i="2"/>
  <c r="I57" i="2"/>
  <c r="H57" i="2"/>
  <c r="G57" i="2"/>
  <c r="F57" i="2"/>
  <c r="E57" i="2"/>
  <c r="D57" i="2"/>
  <c r="I56" i="2"/>
  <c r="H56" i="2"/>
  <c r="G56" i="2"/>
  <c r="F56" i="2"/>
  <c r="E56" i="2"/>
  <c r="D56" i="2"/>
  <c r="I55" i="2"/>
  <c r="H55" i="2"/>
  <c r="G55" i="2"/>
  <c r="F55" i="2"/>
  <c r="E55" i="2"/>
  <c r="D55" i="2"/>
  <c r="I54" i="2"/>
  <c r="H54" i="2"/>
  <c r="G54" i="2"/>
  <c r="F54" i="2"/>
  <c r="E54" i="2"/>
  <c r="D54" i="2"/>
  <c r="I53" i="2"/>
  <c r="H53" i="2"/>
  <c r="G53" i="2"/>
  <c r="F53" i="2"/>
  <c r="E53" i="2"/>
  <c r="D53" i="2"/>
  <c r="I52" i="2"/>
  <c r="H52" i="2"/>
  <c r="G52" i="2"/>
  <c r="F52" i="2"/>
  <c r="E52" i="2"/>
  <c r="D52" i="2"/>
  <c r="I51" i="2"/>
  <c r="H51" i="2"/>
  <c r="G51" i="2"/>
  <c r="F51" i="2"/>
  <c r="E51" i="2"/>
  <c r="D51" i="2"/>
  <c r="I50" i="2"/>
  <c r="H50" i="2"/>
  <c r="G50" i="2"/>
  <c r="F50" i="2"/>
  <c r="E50" i="2"/>
  <c r="D50" i="2"/>
  <c r="I49" i="2"/>
  <c r="H49" i="2"/>
  <c r="G49" i="2"/>
  <c r="F49" i="2"/>
  <c r="E49" i="2"/>
  <c r="D49" i="2"/>
  <c r="I48" i="2"/>
  <c r="H48" i="2"/>
  <c r="G48" i="2"/>
  <c r="F48" i="2"/>
  <c r="E48" i="2"/>
  <c r="D48" i="2"/>
  <c r="I47" i="2"/>
  <c r="H47" i="2"/>
  <c r="G47" i="2"/>
  <c r="F47" i="2"/>
  <c r="E47" i="2"/>
  <c r="D47" i="2"/>
  <c r="I46" i="2"/>
  <c r="H46" i="2"/>
  <c r="G46" i="2"/>
  <c r="F46" i="2"/>
  <c r="E46" i="2"/>
  <c r="D46" i="2"/>
  <c r="I45" i="2"/>
  <c r="H45" i="2"/>
  <c r="G45" i="2"/>
  <c r="F45" i="2"/>
  <c r="E45" i="2"/>
  <c r="D45" i="2"/>
  <c r="I44" i="2"/>
  <c r="H44" i="2"/>
  <c r="G44" i="2"/>
  <c r="F44" i="2"/>
  <c r="E44" i="2"/>
  <c r="D44" i="2"/>
  <c r="I43" i="2"/>
  <c r="H43" i="2"/>
  <c r="G43" i="2"/>
  <c r="F43" i="2"/>
  <c r="E43" i="2"/>
  <c r="D43" i="2"/>
  <c r="I42" i="2"/>
  <c r="H42" i="2"/>
  <c r="G42" i="2"/>
  <c r="F42" i="2"/>
  <c r="E42" i="2"/>
  <c r="D42" i="2"/>
  <c r="I41" i="2"/>
  <c r="H41" i="2"/>
  <c r="G41" i="2"/>
  <c r="F41" i="2"/>
  <c r="E41" i="2"/>
  <c r="D41" i="2"/>
  <c r="I40" i="2"/>
  <c r="H40" i="2"/>
  <c r="G40" i="2"/>
  <c r="F40" i="2"/>
  <c r="E40" i="2"/>
  <c r="D40" i="2"/>
  <c r="I39" i="2"/>
  <c r="H39" i="2"/>
  <c r="G39" i="2"/>
  <c r="F39" i="2"/>
  <c r="E39" i="2"/>
  <c r="D39" i="2"/>
  <c r="I38" i="2"/>
  <c r="H38" i="2"/>
  <c r="G38" i="2"/>
  <c r="F38" i="2"/>
  <c r="E38" i="2"/>
  <c r="D38" i="2"/>
  <c r="I37" i="2"/>
  <c r="H37" i="2"/>
  <c r="G37" i="2"/>
  <c r="F37" i="2"/>
  <c r="E37" i="2"/>
  <c r="D37" i="2"/>
  <c r="I36" i="2"/>
  <c r="H36" i="2"/>
  <c r="G36" i="2"/>
  <c r="F36" i="2"/>
  <c r="E36" i="2"/>
  <c r="D36" i="2"/>
  <c r="I35" i="2"/>
  <c r="H35" i="2"/>
  <c r="G35" i="2"/>
  <c r="F35" i="2"/>
  <c r="E35" i="2"/>
  <c r="D35" i="2"/>
  <c r="I34" i="2"/>
  <c r="H34" i="2"/>
  <c r="G34" i="2"/>
  <c r="F34" i="2"/>
  <c r="E34" i="2"/>
  <c r="D34" i="2"/>
  <c r="I33" i="2"/>
  <c r="H33" i="2"/>
  <c r="G33" i="2"/>
  <c r="F33" i="2"/>
  <c r="E33" i="2"/>
  <c r="D33" i="2"/>
</calcChain>
</file>

<file path=xl/sharedStrings.xml><?xml version="1.0" encoding="utf-8"?>
<sst xmlns="http://schemas.openxmlformats.org/spreadsheetml/2006/main" count="321" uniqueCount="73">
  <si>
    <t>Ranchin and Sortin Series High Point Leaders</t>
  </si>
  <si>
    <t>Open</t>
  </si>
  <si>
    <t>Show 1</t>
  </si>
  <si>
    <t>Show 2</t>
  </si>
  <si>
    <t>Show 3</t>
  </si>
  <si>
    <t>Show 4</t>
  </si>
  <si>
    <t>Show 5</t>
  </si>
  <si>
    <t>Rider</t>
  </si>
  <si>
    <t>Herd Work</t>
  </si>
  <si>
    <t>WCH</t>
  </si>
  <si>
    <t>Reining</t>
  </si>
  <si>
    <t>Pleasure</t>
  </si>
  <si>
    <t>Trail</t>
  </si>
  <si>
    <t>Will Hancock(JSJ)</t>
  </si>
  <si>
    <t>Will Hancock(SBB)</t>
  </si>
  <si>
    <t>Kaylee Rodriguez(LJNG)</t>
  </si>
  <si>
    <t>Johnny Neergaard(TS)</t>
  </si>
  <si>
    <t>Will Hackcock(SBS)</t>
  </si>
  <si>
    <t>Chris Halpin(SKIP)</t>
  </si>
  <si>
    <t>Kaylee Rodriguez(GUN)</t>
  </si>
  <si>
    <t>Steve Haynos</t>
  </si>
  <si>
    <t>Emit William</t>
  </si>
  <si>
    <t>Tom Mims(EC)</t>
  </si>
  <si>
    <t>Jackie Davis(Beau)</t>
  </si>
  <si>
    <t>Jackie Davis(Marco)</t>
  </si>
  <si>
    <t>Jim Bost</t>
  </si>
  <si>
    <t>Tom Mims (WCS)</t>
  </si>
  <si>
    <t>Johnathan Kissell(Autum)</t>
  </si>
  <si>
    <t>Johnathan Kissel (Cat)</t>
  </si>
  <si>
    <t>Cory Delashmit</t>
  </si>
  <si>
    <t>Johnathan Fisher</t>
  </si>
  <si>
    <t>Johanathan Kissell (Alice)</t>
  </si>
  <si>
    <t>Haylie Silliman</t>
  </si>
  <si>
    <t>No Rider</t>
  </si>
  <si>
    <t>Overall</t>
  </si>
  <si>
    <t>Amateur</t>
  </si>
  <si>
    <t>Melissa Hines</t>
  </si>
  <si>
    <t>Tara Carney</t>
  </si>
  <si>
    <t>Lynne Cofield</t>
  </si>
  <si>
    <t>Ken Clark</t>
  </si>
  <si>
    <t>Kaylee Rodriguez</t>
  </si>
  <si>
    <t>Lee Ann Naughtin</t>
  </si>
  <si>
    <t>Steve Haynos(Zona)</t>
  </si>
  <si>
    <t>Steve Haynos(SPOOK)</t>
  </si>
  <si>
    <t>Emitt Willaims</t>
  </si>
  <si>
    <t>Nickie Mims</t>
  </si>
  <si>
    <t>Lane Rose</t>
  </si>
  <si>
    <t>Tom Mims(WCS)</t>
  </si>
  <si>
    <t>Cory Delashmitt</t>
  </si>
  <si>
    <t>Total</t>
  </si>
  <si>
    <t>Novice</t>
  </si>
  <si>
    <t>Lynn Cofield</t>
  </si>
  <si>
    <t>Miranda Bradford</t>
  </si>
  <si>
    <t>Russlyn Kimbrough</t>
  </si>
  <si>
    <t>Monica Carter</t>
  </si>
  <si>
    <t>Carl Carter</t>
  </si>
  <si>
    <t>Patti Fisher</t>
  </si>
  <si>
    <t>Amber Clark</t>
  </si>
  <si>
    <t>Cheryl Searle</t>
  </si>
  <si>
    <t>Lee Ann Naghtin</t>
  </si>
  <si>
    <t>Anne Mosiej</t>
  </si>
  <si>
    <t>Emit Williams</t>
  </si>
  <si>
    <t>Becca Crislip</t>
  </si>
  <si>
    <t>Kara Freeman</t>
  </si>
  <si>
    <t>Kathy Halpin</t>
  </si>
  <si>
    <t>Harrison Sillman</t>
  </si>
  <si>
    <t>Youth</t>
  </si>
  <si>
    <t>Show #1</t>
  </si>
  <si>
    <t>Cheyenne Halpin</t>
  </si>
  <si>
    <t>Lila Cilchrist</t>
  </si>
  <si>
    <t>Conner Halpin</t>
  </si>
  <si>
    <t>Ryder Dace</t>
  </si>
  <si>
    <t>Gaby Garrison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</si>
</sst>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22"/>
      <color theme="1"/>
      <name val="Algerian"/>
    </font>
    <font>
      <sz val="11"/>
      <color theme="1"/>
      <name val="Calibri"/>
    </font>
    <font>
      <sz val="11"/>
      <name val="Calibri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5" fillId="7" borderId="0" xfId="0" applyFont="1" applyFill="1"/>
    <xf numFmtId="0" fontId="5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Open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Open!$C$33:$C$52</c:f>
              <c:strCache>
                <c:ptCount val="20"/>
                <c:pt idx="0">
                  <c:v>Will Hancock(JSJ)</c:v>
                </c:pt>
                <c:pt idx="1">
                  <c:v>Will Hancock(SBB)</c:v>
                </c:pt>
                <c:pt idx="2">
                  <c:v>Kaylee Rodriguez(LJNG)</c:v>
                </c:pt>
                <c:pt idx="3">
                  <c:v>Johnny Neergaard(TS)</c:v>
                </c:pt>
                <c:pt idx="4">
                  <c:v>Will Hackcock(SBS)</c:v>
                </c:pt>
                <c:pt idx="5">
                  <c:v>Chris Halpin(SKIP)</c:v>
                </c:pt>
                <c:pt idx="6">
                  <c:v>Kaylee Rodriguez(GUN)</c:v>
                </c:pt>
                <c:pt idx="7">
                  <c:v>Steve Haynos</c:v>
                </c:pt>
                <c:pt idx="8">
                  <c:v>Emit William</c:v>
                </c:pt>
                <c:pt idx="9">
                  <c:v>Tom Mims(EC)</c:v>
                </c:pt>
                <c:pt idx="10">
                  <c:v>Jackie Davis(Beau)</c:v>
                </c:pt>
                <c:pt idx="11">
                  <c:v>Jackie Davis(Marco)</c:v>
                </c:pt>
                <c:pt idx="12">
                  <c:v>Jim Bost</c:v>
                </c:pt>
                <c:pt idx="13">
                  <c:v>Tom Mims (WCS)</c:v>
                </c:pt>
                <c:pt idx="14">
                  <c:v>Johnathan Kissell(Autum)</c:v>
                </c:pt>
                <c:pt idx="15">
                  <c:v>Johnathan Kissel (Cat)</c:v>
                </c:pt>
                <c:pt idx="16">
                  <c:v>Cory Delashmit</c:v>
                </c:pt>
                <c:pt idx="17">
                  <c:v>Johnathan Fisher</c:v>
                </c:pt>
                <c:pt idx="18">
                  <c:v>Johanathan Kissell (Alice)</c:v>
                </c:pt>
                <c:pt idx="19">
                  <c:v>Haylie Silliman</c:v>
                </c:pt>
              </c:strCache>
            </c:strRef>
          </c:cat>
          <c:val>
            <c:numRef>
              <c:f>Open!$D$33:$D$52</c:f>
              <c:numCache>
                <c:formatCode>General</c:formatCode>
                <c:ptCount val="20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81</c:v>
                </c:pt>
                <c:pt idx="4">
                  <c:v>5</c:v>
                </c:pt>
                <c:pt idx="5">
                  <c:v>25</c:v>
                </c:pt>
                <c:pt idx="6">
                  <c:v>4</c:v>
                </c:pt>
                <c:pt idx="7">
                  <c:v>2</c:v>
                </c:pt>
                <c:pt idx="8">
                  <c:v>11</c:v>
                </c:pt>
                <c:pt idx="9">
                  <c:v>10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A86-4926-BA66-CD9C97AB0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018782"/>
        <c:axId val="1676692198"/>
      </c:barChart>
      <c:catAx>
        <c:axId val="16600187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6692198"/>
        <c:crosses val="autoZero"/>
        <c:auto val="1"/>
        <c:lblAlgn val="ctr"/>
        <c:lblOffset val="100"/>
        <c:noMultiLvlLbl val="1"/>
      </c:catAx>
      <c:valAx>
        <c:axId val="16766921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001878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Amateur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Totals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AMA!$B$27:$B$48</c:f>
              <c:strCache>
                <c:ptCount val="22"/>
                <c:pt idx="0">
                  <c:v>Melissa Hines</c:v>
                </c:pt>
                <c:pt idx="1">
                  <c:v>Tara Carney</c:v>
                </c:pt>
                <c:pt idx="2">
                  <c:v>Lynne Cofield</c:v>
                </c:pt>
                <c:pt idx="3">
                  <c:v>Ken Clark</c:v>
                </c:pt>
                <c:pt idx="4">
                  <c:v>Kaylee Rodriguez</c:v>
                </c:pt>
                <c:pt idx="5">
                  <c:v>Lee Ann Naughtin</c:v>
                </c:pt>
                <c:pt idx="6">
                  <c:v>Steve Haynos(Zona)</c:v>
                </c:pt>
                <c:pt idx="7">
                  <c:v>Steve Haynos(SPOOK)</c:v>
                </c:pt>
                <c:pt idx="8">
                  <c:v>Emitt Willaims</c:v>
                </c:pt>
                <c:pt idx="9">
                  <c:v>Nickie Mims</c:v>
                </c:pt>
                <c:pt idx="10">
                  <c:v>Lane Rose</c:v>
                </c:pt>
                <c:pt idx="11">
                  <c:v>Tom Mims(EC)</c:v>
                </c:pt>
                <c:pt idx="12">
                  <c:v>Tom Mims(WCS)</c:v>
                </c:pt>
                <c:pt idx="13">
                  <c:v>Johnathan Fisher</c:v>
                </c:pt>
                <c:pt idx="14">
                  <c:v>Cory Delashmitt</c:v>
                </c:pt>
                <c:pt idx="15">
                  <c:v>No Rider</c:v>
                </c:pt>
                <c:pt idx="16">
                  <c:v>No Rider</c:v>
                </c:pt>
                <c:pt idx="17">
                  <c:v>No Rider</c:v>
                </c:pt>
                <c:pt idx="18">
                  <c:v>No Rider</c:v>
                </c:pt>
                <c:pt idx="19">
                  <c:v>No Rider</c:v>
                </c:pt>
                <c:pt idx="20">
                  <c:v>No Rider</c:v>
                </c:pt>
                <c:pt idx="21">
                  <c:v>No Rider</c:v>
                </c:pt>
              </c:strCache>
            </c:strRef>
          </c:cat>
          <c:val>
            <c:numRef>
              <c:f>AMA!$C$27:$C$48</c:f>
              <c:numCache>
                <c:formatCode>General</c:formatCode>
                <c:ptCount val="22"/>
                <c:pt idx="0">
                  <c:v>46</c:v>
                </c:pt>
                <c:pt idx="1">
                  <c:v>40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17</c:v>
                </c:pt>
                <c:pt idx="10">
                  <c:v>5</c:v>
                </c:pt>
                <c:pt idx="11">
                  <c:v>2</c:v>
                </c:pt>
                <c:pt idx="12">
                  <c:v>10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D80-4AB4-A959-24A09FA7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887973"/>
        <c:axId val="1609518833"/>
      </c:barChart>
      <c:catAx>
        <c:axId val="18158879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9518833"/>
        <c:crosses val="autoZero"/>
        <c:auto val="1"/>
        <c:lblAlgn val="ctr"/>
        <c:lblOffset val="100"/>
        <c:noMultiLvlLbl val="1"/>
      </c:catAx>
      <c:valAx>
        <c:axId val="16095188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1588797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Novice</a:t>
            </a:r>
          </a:p>
        </c:rich>
      </c:tx>
      <c:layout>
        <c:manualLayout>
          <c:xMode val="edge"/>
          <c:yMode val="edge"/>
          <c:x val="0.41227077865266848"/>
          <c:y val="2.771362586605081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Totals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Novice!$C$28:$C$44</c:f>
              <c:strCache>
                <c:ptCount val="17"/>
                <c:pt idx="0">
                  <c:v>Lane Rose</c:v>
                </c:pt>
                <c:pt idx="1">
                  <c:v>Lynn Cofield</c:v>
                </c:pt>
                <c:pt idx="2">
                  <c:v>Miranda Bradford</c:v>
                </c:pt>
                <c:pt idx="3">
                  <c:v>Russlyn Kimbrough</c:v>
                </c:pt>
                <c:pt idx="4">
                  <c:v>Monica Carter</c:v>
                </c:pt>
                <c:pt idx="5">
                  <c:v>Carl Carter</c:v>
                </c:pt>
                <c:pt idx="6">
                  <c:v>Patti Fisher</c:v>
                </c:pt>
                <c:pt idx="7">
                  <c:v>Amber Clark</c:v>
                </c:pt>
                <c:pt idx="8">
                  <c:v>Cheryl Searle</c:v>
                </c:pt>
                <c:pt idx="9">
                  <c:v>Lee Ann Naghtin</c:v>
                </c:pt>
                <c:pt idx="10">
                  <c:v>Anne Mosiej</c:v>
                </c:pt>
                <c:pt idx="11">
                  <c:v>Jim Bost</c:v>
                </c:pt>
                <c:pt idx="12">
                  <c:v>Emit Williams</c:v>
                </c:pt>
                <c:pt idx="13">
                  <c:v>Becca Crislip</c:v>
                </c:pt>
                <c:pt idx="14">
                  <c:v>Kara Freeman</c:v>
                </c:pt>
                <c:pt idx="15">
                  <c:v>Kathy Halpin</c:v>
                </c:pt>
                <c:pt idx="16">
                  <c:v>Harrison Sillman</c:v>
                </c:pt>
              </c:strCache>
            </c:strRef>
          </c:cat>
          <c:val>
            <c:numRef>
              <c:f>Novice!$D$28:$D$44</c:f>
              <c:numCache>
                <c:formatCode>General</c:formatCode>
                <c:ptCount val="17"/>
                <c:pt idx="0">
                  <c:v>7</c:v>
                </c:pt>
                <c:pt idx="1">
                  <c:v>12</c:v>
                </c:pt>
                <c:pt idx="2">
                  <c:v>48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3E-4453-8DEE-B9322BFF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945306"/>
        <c:axId val="176322984"/>
      </c:barChart>
      <c:catAx>
        <c:axId val="8269453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322984"/>
        <c:crosses val="autoZero"/>
        <c:auto val="1"/>
        <c:lblAlgn val="ctr"/>
        <c:lblOffset val="100"/>
        <c:noMultiLvlLbl val="1"/>
      </c:catAx>
      <c:valAx>
        <c:axId val="1763229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694530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Youth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Totals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Youth!$C$19:$C$24</c:f>
              <c:strCache>
                <c:ptCount val="6"/>
                <c:pt idx="0">
                  <c:v>Cheyenne Halpin</c:v>
                </c:pt>
                <c:pt idx="1">
                  <c:v>Lila Cilchrist</c:v>
                </c:pt>
                <c:pt idx="2">
                  <c:v>Conner Halpin</c:v>
                </c:pt>
                <c:pt idx="3">
                  <c:v>Ryder Dace</c:v>
                </c:pt>
                <c:pt idx="4">
                  <c:v>Becca Crislip</c:v>
                </c:pt>
                <c:pt idx="5">
                  <c:v>Gaby Garrison</c:v>
                </c:pt>
              </c:strCache>
            </c:strRef>
          </c:cat>
          <c:val>
            <c:numRef>
              <c:f>Youth!$D$19:$D$24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7F5-4005-A9A2-184565FF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368407"/>
        <c:axId val="992459282"/>
      </c:barChart>
      <c:catAx>
        <c:axId val="2009368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2459282"/>
        <c:crosses val="autoZero"/>
        <c:auto val="1"/>
        <c:lblAlgn val="ctr"/>
        <c:lblOffset val="100"/>
        <c:noMultiLvlLbl val="1"/>
      </c:catAx>
      <c:valAx>
        <c:axId val="9924592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0936840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2</xdr:row>
      <xdr:rowOff>133350</xdr:rowOff>
    </xdr:from>
    <xdr:ext cx="4371975" cy="2743200"/>
    <xdr:graphicFrame macro="">
      <xdr:nvGraphicFramePr>
        <xdr:cNvPr id="17838670" name="Chart 1" title="Chart">
          <a:extLst>
            <a:ext uri="{FF2B5EF4-FFF2-40B4-BE49-F238E27FC236}">
              <a16:creationId xmlns:a16="http://schemas.microsoft.com/office/drawing/2014/main" id="{00000000-0008-0000-0000-00004E3210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142875</xdr:colOff>
      <xdr:row>2</xdr:row>
      <xdr:rowOff>114300</xdr:rowOff>
    </xdr:from>
    <xdr:ext cx="4371975" cy="2752725"/>
    <xdr:graphicFrame macro="">
      <xdr:nvGraphicFramePr>
        <xdr:cNvPr id="1894291248" name="Chart 2" title="Chart">
          <a:extLst>
            <a:ext uri="{FF2B5EF4-FFF2-40B4-BE49-F238E27FC236}">
              <a16:creationId xmlns:a16="http://schemas.microsoft.com/office/drawing/2014/main" id="{00000000-0008-0000-0000-00003097E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209550</xdr:colOff>
      <xdr:row>19</xdr:row>
      <xdr:rowOff>9525</xdr:rowOff>
    </xdr:from>
    <xdr:ext cx="4371975" cy="2743200"/>
    <xdr:graphicFrame macro="">
      <xdr:nvGraphicFramePr>
        <xdr:cNvPr id="1064159536" name="Chart 3" title="Chart">
          <a:extLst>
            <a:ext uri="{FF2B5EF4-FFF2-40B4-BE49-F238E27FC236}">
              <a16:creationId xmlns:a16="http://schemas.microsoft.com/office/drawing/2014/main" id="{00000000-0008-0000-0000-000030C96D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152400</xdr:colOff>
      <xdr:row>19</xdr:row>
      <xdr:rowOff>0</xdr:rowOff>
    </xdr:from>
    <xdr:ext cx="4371975" cy="2743200"/>
    <xdr:graphicFrame macro="">
      <xdr:nvGraphicFramePr>
        <xdr:cNvPr id="285049451" name="Chart 4" title="Chart">
          <a:extLst>
            <a:ext uri="{FF2B5EF4-FFF2-40B4-BE49-F238E27FC236}">
              <a16:creationId xmlns:a16="http://schemas.microsoft.com/office/drawing/2014/main" id="{00000000-0008-0000-0000-00006B82FD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showGridLines="0" tabSelected="1" workbookViewId="0">
      <selection sqref="A1:P2"/>
    </sheetView>
  </sheetViews>
  <sheetFormatPr defaultColWidth="14.453125" defaultRowHeight="15" customHeight="1"/>
  <cols>
    <col min="1" max="26" width="8.7265625" customWidth="1"/>
  </cols>
  <sheetData>
    <row r="1" spans="1:16" ht="14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customHeight="1"/>
    <row r="4" spans="1:16" ht="14.25" customHeight="1"/>
    <row r="5" spans="1:16" ht="14.25" customHeight="1"/>
    <row r="6" spans="1:16" ht="14.25" customHeight="1"/>
    <row r="7" spans="1:16" ht="14.25" customHeight="1"/>
    <row r="8" spans="1:16" ht="14.25" customHeight="1"/>
    <row r="9" spans="1:16" ht="14.25" customHeight="1"/>
    <row r="10" spans="1:16" ht="14.25" customHeight="1"/>
    <row r="11" spans="1:16" ht="14.25" customHeight="1"/>
    <row r="12" spans="1:16" ht="14.25" customHeight="1"/>
    <row r="13" spans="1:16" ht="14.25" customHeight="1"/>
    <row r="14" spans="1:16" ht="14.25" customHeight="1"/>
    <row r="15" spans="1:16" ht="14.25" customHeight="1"/>
    <row r="16" spans="1: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P2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M33" sqref="M33"/>
    </sheetView>
  </sheetViews>
  <sheetFormatPr defaultColWidth="14.453125" defaultRowHeight="15" customHeight="1"/>
  <cols>
    <col min="1" max="1" width="23" customWidth="1"/>
    <col min="2" max="2" width="9.81640625" customWidth="1"/>
    <col min="3" max="26" width="8.7265625" customWidth="1"/>
  </cols>
  <sheetData>
    <row r="1" spans="1:26" ht="14.25" customHeight="1">
      <c r="A1" s="1" t="s">
        <v>1</v>
      </c>
      <c r="B1" s="5" t="s">
        <v>2</v>
      </c>
      <c r="C1" s="6"/>
      <c r="D1" s="6"/>
      <c r="E1" s="6"/>
      <c r="F1" s="7"/>
      <c r="G1" s="8" t="s">
        <v>3</v>
      </c>
      <c r="H1" s="4"/>
      <c r="I1" s="4"/>
      <c r="J1" s="4"/>
      <c r="K1" s="4"/>
      <c r="L1" s="9" t="s">
        <v>4</v>
      </c>
      <c r="M1" s="4"/>
      <c r="N1" s="4"/>
      <c r="O1" s="4"/>
      <c r="P1" s="4"/>
      <c r="Q1" s="10" t="s">
        <v>5</v>
      </c>
      <c r="R1" s="4"/>
      <c r="S1" s="4"/>
      <c r="T1" s="4"/>
      <c r="U1" s="4"/>
      <c r="V1" s="11" t="s">
        <v>6</v>
      </c>
      <c r="W1" s="4"/>
      <c r="X1" s="4"/>
      <c r="Y1" s="4"/>
      <c r="Z1" s="4"/>
    </row>
    <row r="2" spans="1:26" ht="14.25" customHeight="1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12</v>
      </c>
    </row>
    <row r="3" spans="1:26" ht="14.25" customHeight="1">
      <c r="A3" s="2" t="s">
        <v>13</v>
      </c>
      <c r="B3" s="2">
        <v>3</v>
      </c>
      <c r="D3" s="2">
        <v>1</v>
      </c>
      <c r="E3" s="2">
        <v>5</v>
      </c>
      <c r="F3" s="2">
        <v>2</v>
      </c>
      <c r="G3" s="2">
        <v>5</v>
      </c>
      <c r="I3" s="2">
        <v>3</v>
      </c>
      <c r="J3" s="2">
        <v>4</v>
      </c>
      <c r="K3" s="2">
        <v>2</v>
      </c>
      <c r="L3" s="2">
        <v>8</v>
      </c>
      <c r="N3" s="2">
        <v>6</v>
      </c>
      <c r="O3" s="2">
        <v>4</v>
      </c>
      <c r="P3" s="2">
        <v>6</v>
      </c>
      <c r="Q3" s="2">
        <v>5</v>
      </c>
      <c r="R3" s="2">
        <v>3</v>
      </c>
      <c r="S3" s="2">
        <v>2</v>
      </c>
      <c r="T3" s="2">
        <v>2</v>
      </c>
      <c r="U3" s="2">
        <v>5</v>
      </c>
    </row>
    <row r="4" spans="1:26" ht="14.25" customHeight="1">
      <c r="A4" s="2" t="s">
        <v>14</v>
      </c>
      <c r="B4" s="2">
        <v>5</v>
      </c>
      <c r="D4" s="2">
        <v>4</v>
      </c>
      <c r="E4" s="2">
        <v>3</v>
      </c>
      <c r="F4" s="2">
        <v>3</v>
      </c>
      <c r="G4" s="2">
        <v>6</v>
      </c>
      <c r="I4" s="2">
        <v>5</v>
      </c>
      <c r="J4" s="2">
        <v>3</v>
      </c>
      <c r="K4" s="2">
        <v>3</v>
      </c>
      <c r="L4" s="2">
        <v>9</v>
      </c>
      <c r="N4" s="2">
        <v>3</v>
      </c>
      <c r="O4" s="2">
        <v>5</v>
      </c>
      <c r="P4" s="2">
        <v>1</v>
      </c>
      <c r="Q4" s="2">
        <v>7</v>
      </c>
      <c r="R4" s="2">
        <v>4</v>
      </c>
      <c r="S4" s="2">
        <v>1</v>
      </c>
      <c r="T4" s="2">
        <v>1</v>
      </c>
      <c r="U4" s="2">
        <v>3</v>
      </c>
    </row>
    <row r="5" spans="1:26" ht="14.25" customHeight="1">
      <c r="A5" s="2" t="s">
        <v>15</v>
      </c>
      <c r="B5" s="2">
        <v>4</v>
      </c>
      <c r="C5" s="2">
        <v>1</v>
      </c>
      <c r="D5" s="2">
        <v>3</v>
      </c>
      <c r="E5" s="2">
        <v>4</v>
      </c>
      <c r="F5" s="2">
        <v>4</v>
      </c>
      <c r="G5" s="2">
        <v>3</v>
      </c>
      <c r="H5" s="2">
        <v>2</v>
      </c>
      <c r="I5" s="2">
        <v>4</v>
      </c>
      <c r="J5" s="2">
        <v>5</v>
      </c>
      <c r="K5" s="2">
        <v>4</v>
      </c>
      <c r="L5" s="2">
        <v>2</v>
      </c>
      <c r="M5" s="2">
        <v>1</v>
      </c>
      <c r="N5" s="2">
        <v>5</v>
      </c>
      <c r="O5" s="2">
        <v>6</v>
      </c>
      <c r="P5" s="2">
        <v>5</v>
      </c>
      <c r="Q5" s="2">
        <v>2</v>
      </c>
      <c r="R5" s="2">
        <v>2</v>
      </c>
      <c r="S5" s="2">
        <v>3</v>
      </c>
      <c r="T5" s="2">
        <v>5</v>
      </c>
      <c r="U5" s="2">
        <v>1</v>
      </c>
    </row>
    <row r="6" spans="1:26" ht="14.25" customHeight="1">
      <c r="A6" s="2" t="s">
        <v>16</v>
      </c>
      <c r="B6" s="2">
        <v>6</v>
      </c>
      <c r="C6" s="2">
        <v>2</v>
      </c>
      <c r="D6" s="2">
        <v>1</v>
      </c>
      <c r="E6" s="2">
        <v>6</v>
      </c>
      <c r="F6" s="2">
        <v>1</v>
      </c>
      <c r="G6" s="2">
        <v>3</v>
      </c>
      <c r="H6" s="2">
        <v>3</v>
      </c>
      <c r="I6" s="2">
        <v>2</v>
      </c>
      <c r="J6" s="2">
        <v>6</v>
      </c>
      <c r="K6" s="2">
        <v>1</v>
      </c>
      <c r="L6" s="2">
        <v>10</v>
      </c>
      <c r="M6" s="2">
        <v>5</v>
      </c>
      <c r="N6" s="2">
        <v>3</v>
      </c>
      <c r="O6" s="2">
        <v>7</v>
      </c>
      <c r="P6" s="2">
        <v>4</v>
      </c>
      <c r="Q6" s="2">
        <v>5</v>
      </c>
      <c r="R6" s="2">
        <v>5</v>
      </c>
      <c r="S6" s="2">
        <v>3</v>
      </c>
      <c r="T6" s="2">
        <v>4</v>
      </c>
      <c r="U6" s="2">
        <v>4</v>
      </c>
    </row>
    <row r="7" spans="1:26" ht="14.25" customHeight="1">
      <c r="A7" s="2" t="s">
        <v>17</v>
      </c>
      <c r="B7" s="2">
        <v>1</v>
      </c>
      <c r="E7" s="2">
        <v>2</v>
      </c>
      <c r="G7" s="2">
        <v>2</v>
      </c>
    </row>
    <row r="8" spans="1:26" ht="14.25" customHeight="1">
      <c r="A8" s="2" t="s">
        <v>18</v>
      </c>
      <c r="G8" s="2">
        <v>1</v>
      </c>
      <c r="H8" s="2">
        <v>1</v>
      </c>
      <c r="I8" s="2">
        <v>1</v>
      </c>
      <c r="J8" s="2">
        <v>1</v>
      </c>
      <c r="K8" s="2">
        <v>5</v>
      </c>
      <c r="L8" s="2">
        <v>5</v>
      </c>
      <c r="M8" s="2">
        <v>4</v>
      </c>
      <c r="N8" s="2">
        <v>2</v>
      </c>
      <c r="O8" s="2">
        <v>2</v>
      </c>
      <c r="P8" s="2">
        <v>3</v>
      </c>
    </row>
    <row r="9" spans="1:26" ht="14.25" customHeight="1">
      <c r="A9" s="2" t="s">
        <v>19</v>
      </c>
      <c r="E9" s="2">
        <v>1</v>
      </c>
      <c r="J9" s="2">
        <v>2</v>
      </c>
      <c r="M9" s="2">
        <v>1</v>
      </c>
    </row>
    <row r="10" spans="1:26" ht="14.25" customHeight="1">
      <c r="A10" s="2" t="s">
        <v>20</v>
      </c>
      <c r="B10" s="2">
        <v>2</v>
      </c>
    </row>
    <row r="11" spans="1:26" ht="14.25" customHeight="1">
      <c r="A11" s="2" t="s">
        <v>21</v>
      </c>
      <c r="L11" s="2">
        <v>7</v>
      </c>
      <c r="Q11" s="2">
        <v>4</v>
      </c>
    </row>
    <row r="12" spans="1:26" ht="14.25" customHeight="1">
      <c r="A12" s="2" t="s">
        <v>22</v>
      </c>
      <c r="L12" s="2">
        <v>6</v>
      </c>
      <c r="M12" s="2">
        <v>3</v>
      </c>
      <c r="O12" s="2">
        <v>1</v>
      </c>
    </row>
    <row r="13" spans="1:26" ht="14.25" customHeight="1">
      <c r="A13" s="2" t="s">
        <v>23</v>
      </c>
      <c r="L13" s="2">
        <v>2</v>
      </c>
      <c r="M13" s="2">
        <v>1</v>
      </c>
    </row>
    <row r="14" spans="1:26" ht="14.25" customHeight="1">
      <c r="A14" s="2" t="s">
        <v>24</v>
      </c>
      <c r="L14" s="2">
        <v>1</v>
      </c>
    </row>
    <row r="15" spans="1:26" ht="14.25" customHeight="1">
      <c r="A15" s="2" t="s">
        <v>25</v>
      </c>
      <c r="L15" s="2">
        <v>1</v>
      </c>
    </row>
    <row r="16" spans="1:26" ht="14.25" customHeight="1">
      <c r="A16" s="2" t="s">
        <v>26</v>
      </c>
      <c r="N16" s="2">
        <v>1</v>
      </c>
    </row>
    <row r="17" spans="1:21" ht="14.25" customHeight="1">
      <c r="A17" s="2" t="s">
        <v>27</v>
      </c>
      <c r="O17" s="2">
        <v>2</v>
      </c>
      <c r="P17" s="2">
        <v>2</v>
      </c>
      <c r="Q17" s="2">
        <v>8</v>
      </c>
    </row>
    <row r="18" spans="1:21" ht="14.25" customHeight="1">
      <c r="A18" s="2" t="s">
        <v>28</v>
      </c>
    </row>
    <row r="19" spans="1:21" ht="14.25" customHeight="1">
      <c r="A19" s="2" t="s">
        <v>29</v>
      </c>
      <c r="Q19" s="2">
        <v>2</v>
      </c>
    </row>
    <row r="20" spans="1:21" ht="14.25" customHeight="1">
      <c r="A20" s="2" t="s">
        <v>30</v>
      </c>
      <c r="Q20" s="2">
        <v>1</v>
      </c>
    </row>
    <row r="21" spans="1:21" ht="14.25" customHeight="1">
      <c r="A21" s="2" t="s">
        <v>31</v>
      </c>
      <c r="R21" s="2">
        <v>1</v>
      </c>
    </row>
    <row r="22" spans="1:21" ht="14.25" customHeight="1">
      <c r="A22" s="2" t="s">
        <v>32</v>
      </c>
      <c r="T22" s="2">
        <v>3</v>
      </c>
      <c r="U22" s="2">
        <v>2</v>
      </c>
    </row>
    <row r="23" spans="1:21" ht="14.25" customHeight="1">
      <c r="A23" s="2" t="s">
        <v>33</v>
      </c>
    </row>
    <row r="24" spans="1:21" ht="14.25" customHeight="1">
      <c r="A24" s="2" t="s">
        <v>33</v>
      </c>
    </row>
    <row r="25" spans="1:21" ht="14.25" customHeight="1">
      <c r="A25" s="2" t="s">
        <v>33</v>
      </c>
    </row>
    <row r="26" spans="1:21" ht="14.25" customHeight="1">
      <c r="A26" s="2" t="s">
        <v>33</v>
      </c>
    </row>
    <row r="27" spans="1:21" ht="14.25" customHeight="1">
      <c r="A27" s="2" t="s">
        <v>33</v>
      </c>
    </row>
    <row r="28" spans="1:21" ht="14.25" customHeight="1">
      <c r="A28" s="2" t="s">
        <v>33</v>
      </c>
    </row>
    <row r="29" spans="1:21" ht="14.25" customHeight="1">
      <c r="A29" s="2" t="s">
        <v>33</v>
      </c>
    </row>
    <row r="30" spans="1:21" ht="14.25" customHeight="1">
      <c r="A30" s="2" t="s">
        <v>33</v>
      </c>
    </row>
    <row r="31" spans="1:21" ht="14.25" customHeight="1"/>
    <row r="32" spans="1:21" ht="14.25" customHeight="1">
      <c r="C32" s="2" t="s">
        <v>7</v>
      </c>
      <c r="D32" s="2" t="s">
        <v>34</v>
      </c>
      <c r="E32" s="2" t="s">
        <v>8</v>
      </c>
      <c r="F32" s="2" t="s">
        <v>9</v>
      </c>
      <c r="G32" s="2" t="s">
        <v>10</v>
      </c>
      <c r="H32" s="2" t="s">
        <v>11</v>
      </c>
      <c r="I32" s="2" t="s">
        <v>12</v>
      </c>
    </row>
    <row r="33" spans="3:9" ht="14.25" customHeight="1">
      <c r="C33" s="2" t="s">
        <v>13</v>
      </c>
      <c r="D33" s="2">
        <f>SUM(B3:Z3)</f>
        <v>66</v>
      </c>
      <c r="E33" s="2">
        <f>SUM(B3,G3,L3,Q3,V3)</f>
        <v>21</v>
      </c>
      <c r="F33" s="2">
        <f>SUM(C3,H3,M3,R3,W3)</f>
        <v>3</v>
      </c>
      <c r="G33" s="2">
        <f>SUM(D3,I3,N3,S3,X3)</f>
        <v>12</v>
      </c>
      <c r="H33" s="2">
        <f>SUM(E3,J3,O3,T3,Y3)</f>
        <v>15</v>
      </c>
      <c r="I33" s="2">
        <f>SUM(F3,K3,P3,U3,Z3)</f>
        <v>15</v>
      </c>
    </row>
    <row r="34" spans="3:9" ht="14.25" customHeight="1">
      <c r="C34" s="2" t="s">
        <v>14</v>
      </c>
      <c r="D34" s="2">
        <f>SUM(B4:Z4)</f>
        <v>66</v>
      </c>
      <c r="E34" s="2">
        <f>SUM(B4,G4,L4,Q4,V4)</f>
        <v>27</v>
      </c>
      <c r="F34" s="2">
        <f>SUM(C4,H4,M4,R4,W4)</f>
        <v>4</v>
      </c>
      <c r="G34" s="2">
        <f>SUM(D4,I4,N4,S4,X4)</f>
        <v>13</v>
      </c>
      <c r="H34" s="2">
        <f>SUM(E4,J4,O4,T4,Y4)</f>
        <v>12</v>
      </c>
      <c r="I34" s="2">
        <f>SUM(F4,K4,P4,U4,Z4)</f>
        <v>10</v>
      </c>
    </row>
    <row r="35" spans="3:9" ht="14.25" customHeight="1">
      <c r="C35" s="2" t="s">
        <v>15</v>
      </c>
      <c r="D35" s="2">
        <f>SUM(B5:Z5)</f>
        <v>66</v>
      </c>
      <c r="E35" s="2">
        <f>SUM(B5,G5,L5,Q5,V5)</f>
        <v>11</v>
      </c>
      <c r="F35" s="2">
        <f>SUM(C5,H5,M5,R5,W5)</f>
        <v>6</v>
      </c>
      <c r="G35" s="2">
        <f>SUM(D5,I5,N5,S5,X5)</f>
        <v>15</v>
      </c>
      <c r="H35" s="2">
        <f>SUM(E5,J5,O5,T5,Y5)</f>
        <v>20</v>
      </c>
      <c r="I35" s="2">
        <f>SUM(F5,K5,P5,U5,Z5)</f>
        <v>14</v>
      </c>
    </row>
    <row r="36" spans="3:9" ht="14.25" customHeight="1">
      <c r="C36" s="2" t="s">
        <v>16</v>
      </c>
      <c r="D36" s="2">
        <f>SUM(B6:Z6)</f>
        <v>81</v>
      </c>
      <c r="E36" s="2">
        <f>SUM(B6,G6,L6,Q6,V6)</f>
        <v>24</v>
      </c>
      <c r="F36" s="2">
        <f>SUM(C6,H6,M6,R6,W6)</f>
        <v>15</v>
      </c>
      <c r="G36" s="2">
        <f>SUM(D6,I6,N6,S6,X6)</f>
        <v>9</v>
      </c>
      <c r="H36" s="2">
        <f>SUM(E6,J6,O6,T6,Y6)</f>
        <v>23</v>
      </c>
      <c r="I36" s="2">
        <f>SUM(F6,K6,P6,U6,Z6)</f>
        <v>10</v>
      </c>
    </row>
    <row r="37" spans="3:9" ht="14.25" customHeight="1">
      <c r="C37" s="2" t="s">
        <v>17</v>
      </c>
      <c r="D37" s="2">
        <f>SUM(B7:Z7)</f>
        <v>5</v>
      </c>
      <c r="E37" s="2">
        <f>SUM(B7,G7,L7,Q7,V7)</f>
        <v>3</v>
      </c>
      <c r="F37" s="2">
        <f>SUM(C7,H7,M7,R7,W7)</f>
        <v>0</v>
      </c>
      <c r="G37" s="2">
        <f>SUM(D7,I7,N7,S7,X7)</f>
        <v>0</v>
      </c>
      <c r="H37" s="2">
        <f>SUM(E7,J7,O7,T7,Y7)</f>
        <v>2</v>
      </c>
      <c r="I37" s="2">
        <f>SUM(F7,K7,P7,U7,Z7)</f>
        <v>0</v>
      </c>
    </row>
    <row r="38" spans="3:9" ht="14.25" customHeight="1">
      <c r="C38" s="2" t="s">
        <v>18</v>
      </c>
      <c r="D38" s="2">
        <f>SUM(B8:Z8)</f>
        <v>25</v>
      </c>
      <c r="E38" s="2">
        <f>SUM(B8,G8,L8,Q8,V8)</f>
        <v>6</v>
      </c>
      <c r="F38" s="2">
        <f>SUM(C8,H8,M8,R8,W8)</f>
        <v>5</v>
      </c>
      <c r="G38" s="2">
        <f>SUM(D8,I8,N8,S8,X8)</f>
        <v>3</v>
      </c>
      <c r="H38" s="2">
        <f>SUM(E8,J8,O8,T8,Y8)</f>
        <v>3</v>
      </c>
      <c r="I38" s="2">
        <f>SUM(F8,K8,P8,U8,Z8)</f>
        <v>8</v>
      </c>
    </row>
    <row r="39" spans="3:9" ht="14.25" customHeight="1">
      <c r="C39" s="2" t="s">
        <v>19</v>
      </c>
      <c r="D39" s="2">
        <f>SUM(B9:Z9)</f>
        <v>4</v>
      </c>
      <c r="E39" s="2">
        <f>SUM(B9,G9,L9,Q9,V9)</f>
        <v>0</v>
      </c>
      <c r="F39" s="2">
        <f>SUM(C9,H9,M9,R9,W9)</f>
        <v>1</v>
      </c>
      <c r="G39" s="2">
        <f>SUM(D9,I9,N9,S9,X9)</f>
        <v>0</v>
      </c>
      <c r="H39" s="2">
        <f>SUM(E9,J9,O9,T9,Y9)</f>
        <v>3</v>
      </c>
      <c r="I39" s="2">
        <f>SUM(F9,K9,P9,U9,Z9)</f>
        <v>0</v>
      </c>
    </row>
    <row r="40" spans="3:9" ht="14.25" customHeight="1">
      <c r="C40" s="2" t="s">
        <v>20</v>
      </c>
      <c r="D40" s="2">
        <f>SUM(B10:Z10)</f>
        <v>2</v>
      </c>
      <c r="E40" s="2">
        <f>SUM(B10,G10,L10,Q10,V10)</f>
        <v>2</v>
      </c>
      <c r="F40" s="2">
        <f>SUM(C10,H10,M10,R10,W10)</f>
        <v>0</v>
      </c>
      <c r="G40" s="2">
        <f>SUM(D10,I10,N10,S10,X10)</f>
        <v>0</v>
      </c>
      <c r="H40" s="2">
        <f>SUM(E10,J10,O10,T10,Y10)</f>
        <v>0</v>
      </c>
      <c r="I40" s="2">
        <f>SUM(F10,K10,P10,U10,Z10)</f>
        <v>0</v>
      </c>
    </row>
    <row r="41" spans="3:9" ht="14.25" customHeight="1">
      <c r="C41" s="2" t="s">
        <v>21</v>
      </c>
      <c r="D41" s="2">
        <f>SUM(B11:Z11)</f>
        <v>11</v>
      </c>
      <c r="E41" s="2">
        <f>SUM(B11,G11,L11,Q11,V11)</f>
        <v>11</v>
      </c>
      <c r="F41" s="2">
        <f>SUM(C11,H11,M11,R11,W11)</f>
        <v>0</v>
      </c>
      <c r="G41" s="2">
        <f>SUM(D11,I11,N11,S11,X11)</f>
        <v>0</v>
      </c>
      <c r="H41" s="2">
        <f>SUM(E11,J11,O11,T11,Y11)</f>
        <v>0</v>
      </c>
      <c r="I41" s="2">
        <f>SUM(F11,K11,P11,U11,Z11)</f>
        <v>0</v>
      </c>
    </row>
    <row r="42" spans="3:9" ht="14.25" customHeight="1">
      <c r="C42" s="2" t="s">
        <v>22</v>
      </c>
      <c r="D42" s="2">
        <f>SUM(B12:Z12)</f>
        <v>10</v>
      </c>
      <c r="E42" s="2">
        <f>SUM(B12,G12,L12,Q12,V12)</f>
        <v>6</v>
      </c>
      <c r="F42" s="2">
        <f>SUM(C12,H12,M12,R12,W12)</f>
        <v>3</v>
      </c>
      <c r="G42" s="2">
        <f>SUM(D12,I12,N12,S12,X12)</f>
        <v>0</v>
      </c>
      <c r="H42" s="2">
        <f>SUM(E12,J12,O12,T12,Y12)</f>
        <v>1</v>
      </c>
      <c r="I42" s="2">
        <f>SUM(F12,K12,P12,U12,Z12)</f>
        <v>0</v>
      </c>
    </row>
    <row r="43" spans="3:9" ht="14.25" customHeight="1">
      <c r="C43" s="2" t="s">
        <v>23</v>
      </c>
      <c r="D43" s="2">
        <f>SUM(B13:Z13)</f>
        <v>3</v>
      </c>
      <c r="E43" s="2">
        <f>SUM(B13,G13,L13,Q13,V13)</f>
        <v>2</v>
      </c>
      <c r="F43" s="2">
        <f>SUM(C13,H13,M13,R13,W13)</f>
        <v>1</v>
      </c>
      <c r="G43" s="2">
        <f>SUM(D13,I13,N13,S13,X13)</f>
        <v>0</v>
      </c>
      <c r="H43" s="2">
        <f>SUM(E13,J13,O13,T13,Y13)</f>
        <v>0</v>
      </c>
      <c r="I43" s="2">
        <f>SUM(F13,K13,P13,U13,Z13)</f>
        <v>0</v>
      </c>
    </row>
    <row r="44" spans="3:9" ht="14.25" customHeight="1">
      <c r="C44" s="2" t="s">
        <v>24</v>
      </c>
      <c r="D44" s="2">
        <f>SUM(B14:Z14)</f>
        <v>1</v>
      </c>
      <c r="E44" s="2">
        <f>SUM(B14,G14,L14,Q14,V14)</f>
        <v>1</v>
      </c>
      <c r="F44" s="2">
        <f>SUM(C14,H14,M14,R14,W14)</f>
        <v>0</v>
      </c>
      <c r="G44" s="2">
        <f>SUM(D14,I14,N14,S14,X14)</f>
        <v>0</v>
      </c>
      <c r="H44" s="2">
        <f>SUM(E14,J14,O14,T14,Y14)</f>
        <v>0</v>
      </c>
      <c r="I44" s="2">
        <f>SUM(F14,K14,P14,U14,Z14)</f>
        <v>0</v>
      </c>
    </row>
    <row r="45" spans="3:9" ht="14.25" customHeight="1">
      <c r="C45" s="2" t="s">
        <v>25</v>
      </c>
      <c r="D45" s="2">
        <f>SUM(B15:Z15)</f>
        <v>1</v>
      </c>
      <c r="E45" s="2">
        <f>SUM(B15,G15,L15,Q15,V15)</f>
        <v>1</v>
      </c>
      <c r="F45" s="2">
        <f>SUM(C15,H15,M15,R15,W15)</f>
        <v>0</v>
      </c>
      <c r="G45" s="2">
        <f>SUM(D15,I15,N15,S15,X15)</f>
        <v>0</v>
      </c>
      <c r="H45" s="2">
        <f>SUM(E15,J15,O15,T15,Y15)</f>
        <v>0</v>
      </c>
      <c r="I45" s="2">
        <f>SUM(F15,K15,P15,U15,Z15)</f>
        <v>0</v>
      </c>
    </row>
    <row r="46" spans="3:9" ht="14.25" customHeight="1">
      <c r="C46" s="2" t="s">
        <v>26</v>
      </c>
      <c r="D46" s="2">
        <f>SUM(B16:Z16)</f>
        <v>1</v>
      </c>
      <c r="E46" s="2">
        <f>SUM(B16,G16,L16,Q16,V16)</f>
        <v>0</v>
      </c>
      <c r="F46" s="2">
        <f>SUM(C16,H16,M16,R16,W16)</f>
        <v>0</v>
      </c>
      <c r="G46" s="2">
        <f>SUM(D16,I16,N16,S16,X16)</f>
        <v>1</v>
      </c>
      <c r="H46" s="2">
        <f>SUM(E16,J16,O16,T16,Y16)</f>
        <v>0</v>
      </c>
      <c r="I46" s="2">
        <f>SUM(F16,K16,P16,U16,Z16)</f>
        <v>0</v>
      </c>
    </row>
    <row r="47" spans="3:9" ht="14.25" customHeight="1">
      <c r="C47" s="2" t="s">
        <v>27</v>
      </c>
      <c r="D47" s="2">
        <f>SUM(B17:Z17)</f>
        <v>12</v>
      </c>
      <c r="E47" s="2">
        <f>SUM(B17,G17,L17,Q17,V17)</f>
        <v>8</v>
      </c>
      <c r="F47" s="2">
        <f>SUM(C17,H17,M17,R17,W17)</f>
        <v>0</v>
      </c>
      <c r="G47" s="2">
        <f>SUM(D17,I17,N17,S17,X17)</f>
        <v>0</v>
      </c>
      <c r="H47" s="2">
        <f>SUM(E17,J17,O17,T17,Y17)</f>
        <v>2</v>
      </c>
      <c r="I47" s="2">
        <f>SUM(F17,K17,P17,U17,Z17)</f>
        <v>2</v>
      </c>
    </row>
    <row r="48" spans="3:9" ht="14.25" customHeight="1">
      <c r="C48" s="2" t="s">
        <v>28</v>
      </c>
      <c r="D48" s="2">
        <f>SUM(B18:Z18)</f>
        <v>0</v>
      </c>
      <c r="E48" s="2">
        <f>SUM(B18,G18,L18,Q18,V18)</f>
        <v>0</v>
      </c>
      <c r="F48" s="2">
        <f>SUM(C18,H18,M18,R18,W18)</f>
        <v>0</v>
      </c>
      <c r="G48" s="2">
        <f>SUM(D18,I18,N18,S18,X18)</f>
        <v>0</v>
      </c>
      <c r="H48" s="2">
        <f>SUM(E18,J18,O18,T18,Y18)</f>
        <v>0</v>
      </c>
      <c r="I48" s="2">
        <f>SUM(F18,K18,P18,U18,Z18)</f>
        <v>0</v>
      </c>
    </row>
    <row r="49" spans="3:9" ht="14.25" customHeight="1">
      <c r="C49" s="2" t="s">
        <v>29</v>
      </c>
      <c r="D49" s="2">
        <f>SUM(B19:Z19)</f>
        <v>2</v>
      </c>
      <c r="E49" s="2">
        <f>SUM(B19,G19,L19,Q19,V19)</f>
        <v>2</v>
      </c>
      <c r="F49" s="2">
        <f>SUM(C19,H19,M19,R19,W19)</f>
        <v>0</v>
      </c>
      <c r="G49" s="2">
        <f>SUM(D19,I19,N19,S19,X19)</f>
        <v>0</v>
      </c>
      <c r="H49" s="2">
        <f>SUM(E19,J19,O19,T19,Y19)</f>
        <v>0</v>
      </c>
      <c r="I49" s="2">
        <f>SUM(F19,K19,P19,U19,Z19)</f>
        <v>0</v>
      </c>
    </row>
    <row r="50" spans="3:9" ht="14.25" customHeight="1">
      <c r="C50" s="2" t="s">
        <v>30</v>
      </c>
      <c r="D50" s="2">
        <f>SUM(B20:Z20)</f>
        <v>1</v>
      </c>
      <c r="E50" s="2">
        <f>SUM(B20,G20,L20,Q20,V20)</f>
        <v>1</v>
      </c>
      <c r="F50" s="2">
        <f>SUM(C20,H20,M20,R20,W20)</f>
        <v>0</v>
      </c>
      <c r="G50" s="2">
        <f>SUM(D20,I20,N20,S20,X20)</f>
        <v>0</v>
      </c>
      <c r="H50" s="2">
        <f>SUM(E20,J20,O20,T20,Y20)</f>
        <v>0</v>
      </c>
      <c r="I50" s="2">
        <f>SUM(F20,K20,P20,U20,Z20)</f>
        <v>0</v>
      </c>
    </row>
    <row r="51" spans="3:9" ht="14.25" customHeight="1">
      <c r="C51" s="2" t="s">
        <v>31</v>
      </c>
      <c r="D51" s="2">
        <f>SUM(B21:Z21)</f>
        <v>1</v>
      </c>
      <c r="E51" s="2">
        <f>SUM(B21,G21,L21,Q21,V21)</f>
        <v>0</v>
      </c>
      <c r="F51" s="2">
        <f>SUM(C21,H21,M21,R21,W21)</f>
        <v>1</v>
      </c>
      <c r="G51" s="2">
        <f>SUM(D21,I21,N21,S21,X21)</f>
        <v>0</v>
      </c>
      <c r="H51" s="2">
        <f>SUM(E21,J21,O21,T21,Y21)</f>
        <v>0</v>
      </c>
      <c r="I51" s="2">
        <f>SUM(F21,K21,P21,U21,Z21)</f>
        <v>0</v>
      </c>
    </row>
    <row r="52" spans="3:9" ht="14.25" customHeight="1">
      <c r="C52" s="2" t="s">
        <v>32</v>
      </c>
      <c r="D52" s="2">
        <f>SUM(B22:Z22)</f>
        <v>5</v>
      </c>
      <c r="E52" s="2">
        <f>SUM(B22,G22,L22,Q22,V22)</f>
        <v>0</v>
      </c>
      <c r="F52" s="2">
        <f>SUM(C22,H22,M22,R22,W22)</f>
        <v>0</v>
      </c>
      <c r="G52" s="2">
        <f>SUM(D22,I22,N22,S22,X22)</f>
        <v>0</v>
      </c>
      <c r="H52" s="2">
        <f>SUM(E22,J22,O22,T22,Y22)</f>
        <v>3</v>
      </c>
      <c r="I52" s="2">
        <f>SUM(F22,K22,P22,U22,Z22)</f>
        <v>2</v>
      </c>
    </row>
    <row r="53" spans="3:9" ht="14.25" customHeight="1">
      <c r="C53" s="2" t="s">
        <v>33</v>
      </c>
      <c r="D53" s="2">
        <f>SUM(B23:Z23)</f>
        <v>0</v>
      </c>
      <c r="E53" s="2">
        <f>SUM(B23,G23,L23,Q23,V23)</f>
        <v>0</v>
      </c>
      <c r="F53" s="2">
        <f>SUM(C23,H23,M23,R23,W23)</f>
        <v>0</v>
      </c>
      <c r="G53" s="2">
        <f>SUM(D23,I23,N23,S23,X23)</f>
        <v>0</v>
      </c>
      <c r="H53" s="2">
        <f>SUM(E23,J23,O23,T23,Y23)</f>
        <v>0</v>
      </c>
      <c r="I53" s="2">
        <f>SUM(F23,K23,P23,U23,Z23)</f>
        <v>0</v>
      </c>
    </row>
    <row r="54" spans="3:9" ht="14.25" customHeight="1">
      <c r="C54" s="2" t="s">
        <v>33</v>
      </c>
      <c r="D54" s="2">
        <f>SUM(B24:Z24)</f>
        <v>0</v>
      </c>
      <c r="E54" s="2">
        <f>SUM(B24,G24,L24,Q24,V24)</f>
        <v>0</v>
      </c>
      <c r="F54" s="2">
        <f>SUM(C24,H24,M24,R24,W24)</f>
        <v>0</v>
      </c>
      <c r="G54" s="2">
        <f>SUM(D24,I24,N24,S24,X24)</f>
        <v>0</v>
      </c>
      <c r="H54" s="2">
        <f>SUM(E24,J24,O24,T24,Y24)</f>
        <v>0</v>
      </c>
      <c r="I54" s="2">
        <f>SUM(F24,K24,P24,U24,Z24)</f>
        <v>0</v>
      </c>
    </row>
    <row r="55" spans="3:9" ht="14.25" customHeight="1">
      <c r="C55" s="2" t="s">
        <v>33</v>
      </c>
      <c r="D55" s="2">
        <f>SUM(B25:Z25)</f>
        <v>0</v>
      </c>
      <c r="E55" s="2">
        <f>SUM(B25,G25,L25,Q25,V25)</f>
        <v>0</v>
      </c>
      <c r="F55" s="2">
        <f>SUM(C25,H25,M25,R25,W25)</f>
        <v>0</v>
      </c>
      <c r="G55" s="2">
        <f>SUM(D25,I25,N25,S25,X25)</f>
        <v>0</v>
      </c>
      <c r="H55" s="2">
        <f>SUM(E25,J25,O25,T25,Y25)</f>
        <v>0</v>
      </c>
      <c r="I55" s="2">
        <f>SUM(F25,K25,P25,U25,Z25)</f>
        <v>0</v>
      </c>
    </row>
    <row r="56" spans="3:9" ht="14.25" customHeight="1">
      <c r="C56" s="2" t="s">
        <v>33</v>
      </c>
      <c r="D56" s="2">
        <f>SUM(B26:Z26)</f>
        <v>0</v>
      </c>
      <c r="E56" s="2">
        <f>SUM(B26,G26,L26,Q26,V26)</f>
        <v>0</v>
      </c>
      <c r="F56" s="2">
        <f>SUM(C26,H26,M26,R26,W26)</f>
        <v>0</v>
      </c>
      <c r="G56" s="2">
        <f>SUM(D26,I26,N26,S26,X26)</f>
        <v>0</v>
      </c>
      <c r="H56" s="2">
        <f>SUM(E26,J26,O26,T26,Y26)</f>
        <v>0</v>
      </c>
      <c r="I56" s="2">
        <f>SUM(F26,K26,P26,U26,Z26)</f>
        <v>0</v>
      </c>
    </row>
    <row r="57" spans="3:9" ht="14.25" customHeight="1">
      <c r="C57" s="2" t="s">
        <v>33</v>
      </c>
      <c r="D57" s="2">
        <f>SUM(B27:Z27)</f>
        <v>0</v>
      </c>
      <c r="E57" s="2">
        <f>SUM(B27,G27,L27,Q27,V27)</f>
        <v>0</v>
      </c>
      <c r="F57" s="2">
        <f>SUM(C27,H27,M27,R27,W27)</f>
        <v>0</v>
      </c>
      <c r="G57" s="2">
        <f>SUM(D27,I27,N27,S27,X27)</f>
        <v>0</v>
      </c>
      <c r="H57" s="2">
        <f>SUM(E27,J27,O27,T27,Y27)</f>
        <v>0</v>
      </c>
      <c r="I57" s="2">
        <f>SUM(F27,K27,P27,U27,Z27)</f>
        <v>0</v>
      </c>
    </row>
    <row r="58" spans="3:9" ht="14.25" customHeight="1">
      <c r="C58" s="2" t="s">
        <v>33</v>
      </c>
      <c r="D58" s="2">
        <f>SUM(B28:Z28)</f>
        <v>0</v>
      </c>
      <c r="E58" s="2">
        <f>SUM(B28,G28,L28,Q28,V28)</f>
        <v>0</v>
      </c>
      <c r="F58" s="2">
        <f>SUM(C28,H28,M28,R28,W28)</f>
        <v>0</v>
      </c>
      <c r="G58" s="2">
        <f>SUM(D28,I28,N28,S28,X28)</f>
        <v>0</v>
      </c>
      <c r="H58" s="2">
        <f>SUM(E28,J28,O28,T28,Y28)</f>
        <v>0</v>
      </c>
      <c r="I58" s="2">
        <f>SUM(F28,K28,P28,U28,Z28)</f>
        <v>0</v>
      </c>
    </row>
    <row r="59" spans="3:9" ht="14.25" customHeight="1">
      <c r="C59" s="2" t="s">
        <v>33</v>
      </c>
      <c r="D59" s="2">
        <f>SUM(B29:Z29)</f>
        <v>0</v>
      </c>
      <c r="E59" s="2">
        <f>SUM(B29,G29,L29,Q29,V29)</f>
        <v>0</v>
      </c>
      <c r="F59" s="2">
        <f>SUM(C29,H29,M29,R29,W29)</f>
        <v>0</v>
      </c>
      <c r="G59" s="2">
        <f>SUM(D29,I29,N29,S29,X29)</f>
        <v>0</v>
      </c>
      <c r="H59" s="2">
        <f>SUM(E29,J29,O29,T29,Y29)</f>
        <v>0</v>
      </c>
      <c r="I59" s="2">
        <f>SUM(F29,K29,P29,U29,Z29)</f>
        <v>0</v>
      </c>
    </row>
    <row r="60" spans="3:9" ht="14.25" customHeight="1">
      <c r="C60" s="2" t="s">
        <v>33</v>
      </c>
      <c r="D60" s="2">
        <f>SUM(B30:Z30)</f>
        <v>0</v>
      </c>
      <c r="E60" s="2">
        <f>SUM(B30,G30,L30,Q30,V30)</f>
        <v>0</v>
      </c>
      <c r="F60" s="2">
        <f>SUM(C30,H30,M30,R30,W30)</f>
        <v>0</v>
      </c>
      <c r="G60" s="2">
        <f>SUM(D30,I30,N30,S30,X30)</f>
        <v>0</v>
      </c>
      <c r="H60" s="2">
        <f>SUM(E30,J30,O30,T30,Y30)</f>
        <v>0</v>
      </c>
      <c r="I60" s="2">
        <f>SUM(F30,K30,P30,U30,Z30)</f>
        <v>0</v>
      </c>
    </row>
    <row r="61" spans="3:9" ht="14.25" customHeight="1"/>
    <row r="62" spans="3:9" ht="14.25" customHeight="1"/>
    <row r="63" spans="3:9" ht="14.25" customHeight="1"/>
    <row r="64" spans="3: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ustomSheetViews>
    <customSheetView guid="{F56843DC-D23C-4287-B266-5329282CF658}" filter="1" showAutoFilter="1">
      <pageMargins left="0.7" right="0.7" top="0.75" bottom="0.75" header="0.3" footer="0.3"/>
      <autoFilter ref="C32:I60" xr:uid="{B77470BB-E7D8-4B2B-9BF3-1FFD769EF1DB}"/>
      <extLst>
        <ext uri="GoogleSheetsCustomDataVersion1">
          <go:sheetsCustomData xmlns:go="http://customooxmlschemas.google.com/" filterViewId="63594530"/>
        </ext>
      </extLst>
    </customSheetView>
  </customSheetViews>
  <mergeCells count="5">
    <mergeCell ref="B1:F1"/>
    <mergeCell ref="G1:K1"/>
    <mergeCell ref="L1:P1"/>
    <mergeCell ref="Q1:U1"/>
    <mergeCell ref="V1:Z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53125" defaultRowHeight="15" customHeight="1"/>
  <cols>
    <col min="1" max="1" width="19.7265625" customWidth="1"/>
    <col min="2" max="2" width="9.81640625" customWidth="1"/>
    <col min="3" max="26" width="8.7265625" customWidth="1"/>
  </cols>
  <sheetData>
    <row r="1" spans="1:26" ht="14.25" customHeight="1">
      <c r="A1" s="12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14.25" customHeight="1">
      <c r="B2" s="13" t="s">
        <v>2</v>
      </c>
      <c r="C2" s="4"/>
      <c r="D2" s="4"/>
      <c r="E2" s="4"/>
      <c r="F2" s="4"/>
      <c r="G2" s="13" t="s">
        <v>3</v>
      </c>
      <c r="H2" s="4"/>
      <c r="I2" s="4"/>
      <c r="J2" s="4"/>
      <c r="K2" s="4"/>
      <c r="L2" s="13" t="s">
        <v>4</v>
      </c>
      <c r="M2" s="4"/>
      <c r="N2" s="4"/>
      <c r="O2" s="4"/>
      <c r="P2" s="4"/>
      <c r="Q2" s="13" t="s">
        <v>5</v>
      </c>
      <c r="R2" s="4"/>
      <c r="S2" s="4"/>
      <c r="T2" s="4"/>
      <c r="U2" s="4"/>
      <c r="V2" s="13" t="s">
        <v>6</v>
      </c>
      <c r="W2" s="4"/>
      <c r="X2" s="4"/>
      <c r="Y2" s="4"/>
      <c r="Z2" s="4"/>
    </row>
    <row r="3" spans="1:26" ht="14.25" customHeight="1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8</v>
      </c>
      <c r="W3" s="2" t="s">
        <v>9</v>
      </c>
      <c r="X3" s="2" t="s">
        <v>10</v>
      </c>
      <c r="Y3" s="2" t="s">
        <v>11</v>
      </c>
      <c r="Z3" s="2" t="s">
        <v>12</v>
      </c>
    </row>
    <row r="4" spans="1:26" ht="14.25" customHeight="1">
      <c r="A4" s="2" t="s">
        <v>36</v>
      </c>
      <c r="B4" s="2">
        <v>4</v>
      </c>
      <c r="C4" s="2">
        <v>1</v>
      </c>
      <c r="D4" s="2">
        <v>1</v>
      </c>
      <c r="E4" s="2">
        <v>2</v>
      </c>
      <c r="F4" s="2">
        <v>2</v>
      </c>
      <c r="G4" s="2">
        <v>2</v>
      </c>
      <c r="H4" s="2">
        <v>3</v>
      </c>
      <c r="I4" s="2">
        <v>2</v>
      </c>
      <c r="J4" s="2">
        <v>2</v>
      </c>
      <c r="K4" s="2">
        <v>3</v>
      </c>
      <c r="L4" s="2">
        <v>1</v>
      </c>
      <c r="M4" s="2">
        <v>3</v>
      </c>
      <c r="N4" s="2">
        <v>3</v>
      </c>
      <c r="O4" s="2">
        <v>3</v>
      </c>
      <c r="P4" s="2">
        <v>5</v>
      </c>
      <c r="Q4" s="2">
        <v>2</v>
      </c>
      <c r="R4" s="2">
        <v>2</v>
      </c>
      <c r="S4" s="2">
        <v>1</v>
      </c>
      <c r="T4" s="2">
        <v>2</v>
      </c>
      <c r="U4" s="2">
        <v>2</v>
      </c>
    </row>
    <row r="5" spans="1:26" ht="14.25" customHeight="1">
      <c r="A5" s="2" t="s">
        <v>37</v>
      </c>
      <c r="B5" s="2">
        <v>1</v>
      </c>
      <c r="C5" s="2">
        <v>2</v>
      </c>
      <c r="D5" s="2">
        <v>2</v>
      </c>
      <c r="E5" s="2">
        <v>1</v>
      </c>
      <c r="F5" s="2">
        <v>1</v>
      </c>
      <c r="G5" s="2">
        <v>2</v>
      </c>
      <c r="H5" s="2">
        <v>2</v>
      </c>
      <c r="I5" s="2">
        <v>1</v>
      </c>
      <c r="J5" s="2">
        <v>1</v>
      </c>
      <c r="K5" s="2">
        <v>1</v>
      </c>
      <c r="L5" s="2">
        <v>4</v>
      </c>
      <c r="M5" s="2">
        <v>5</v>
      </c>
      <c r="N5" s="2">
        <v>4</v>
      </c>
      <c r="O5" s="2">
        <v>3</v>
      </c>
      <c r="P5" s="2">
        <v>4</v>
      </c>
      <c r="Q5" s="2">
        <v>1</v>
      </c>
      <c r="R5" s="2">
        <v>1</v>
      </c>
      <c r="S5" s="2">
        <v>2</v>
      </c>
      <c r="T5" s="2">
        <v>1</v>
      </c>
      <c r="U5" s="2">
        <v>1</v>
      </c>
    </row>
    <row r="6" spans="1:26" ht="14.25" customHeight="1">
      <c r="A6" s="2" t="s">
        <v>38</v>
      </c>
      <c r="G6" s="2">
        <v>2</v>
      </c>
      <c r="K6" s="2">
        <v>3</v>
      </c>
      <c r="P6" s="2">
        <v>1</v>
      </c>
    </row>
    <row r="7" spans="1:26" ht="14.25" customHeight="1">
      <c r="A7" s="2" t="s">
        <v>39</v>
      </c>
      <c r="B7" s="2">
        <v>3</v>
      </c>
      <c r="G7" s="2">
        <v>1</v>
      </c>
      <c r="L7" s="2">
        <v>1</v>
      </c>
    </row>
    <row r="8" spans="1:26" ht="14.25" customHeight="1">
      <c r="A8" s="2" t="s">
        <v>40</v>
      </c>
      <c r="H8" s="2">
        <v>1</v>
      </c>
      <c r="M8" s="2">
        <v>2</v>
      </c>
      <c r="N8" s="2">
        <v>1</v>
      </c>
      <c r="O8" s="2">
        <v>1</v>
      </c>
    </row>
    <row r="9" spans="1:26" ht="14.25" customHeight="1">
      <c r="A9" s="2" t="s">
        <v>41</v>
      </c>
      <c r="K9" s="2">
        <v>2</v>
      </c>
      <c r="P9" s="2">
        <v>2</v>
      </c>
    </row>
    <row r="10" spans="1:26" ht="14.25" customHeight="1">
      <c r="A10" s="2" t="s">
        <v>42</v>
      </c>
      <c r="B10" s="2">
        <v>6</v>
      </c>
    </row>
    <row r="11" spans="1:26" ht="14.25" customHeight="1">
      <c r="A11" s="2" t="s">
        <v>43</v>
      </c>
      <c r="B11" s="2">
        <v>4</v>
      </c>
    </row>
    <row r="12" spans="1:26" ht="14.25" customHeight="1">
      <c r="A12" s="2" t="s">
        <v>44</v>
      </c>
      <c r="B12" s="2">
        <v>1</v>
      </c>
      <c r="Q12" s="2">
        <v>5</v>
      </c>
    </row>
    <row r="13" spans="1:26" ht="14.25" customHeight="1">
      <c r="A13" s="2" t="s">
        <v>45</v>
      </c>
      <c r="L13" s="2">
        <v>6</v>
      </c>
      <c r="M13" s="2">
        <v>6</v>
      </c>
      <c r="O13" s="2">
        <v>2</v>
      </c>
      <c r="P13" s="2">
        <v>3</v>
      </c>
    </row>
    <row r="14" spans="1:26" ht="14.25" customHeight="1">
      <c r="A14" s="2" t="s">
        <v>46</v>
      </c>
      <c r="L14" s="2">
        <v>5</v>
      </c>
    </row>
    <row r="15" spans="1:26" ht="14.25" customHeight="1">
      <c r="A15" s="2" t="s">
        <v>22</v>
      </c>
      <c r="L15" s="2">
        <v>1</v>
      </c>
      <c r="M15" s="2">
        <v>1</v>
      </c>
    </row>
    <row r="16" spans="1:26" ht="14.25" customHeight="1">
      <c r="A16" s="2" t="s">
        <v>47</v>
      </c>
      <c r="M16" s="2">
        <v>4</v>
      </c>
      <c r="N16" s="2">
        <v>2</v>
      </c>
      <c r="Q16" s="2">
        <v>4</v>
      </c>
    </row>
    <row r="17" spans="1:17" ht="14.25" customHeight="1">
      <c r="A17" s="2" t="s">
        <v>30</v>
      </c>
    </row>
    <row r="18" spans="1:17" ht="14.25" customHeight="1">
      <c r="A18" s="2" t="s">
        <v>48</v>
      </c>
      <c r="Q18" s="2">
        <v>3</v>
      </c>
    </row>
    <row r="19" spans="1:17" ht="14.25" customHeight="1">
      <c r="A19" s="2" t="s">
        <v>33</v>
      </c>
    </row>
    <row r="20" spans="1:17" ht="14.25" customHeight="1">
      <c r="A20" s="2" t="s">
        <v>33</v>
      </c>
    </row>
    <row r="21" spans="1:17" ht="14.25" customHeight="1">
      <c r="A21" s="2" t="s">
        <v>33</v>
      </c>
    </row>
    <row r="22" spans="1:17" ht="14.25" customHeight="1">
      <c r="A22" s="2" t="s">
        <v>33</v>
      </c>
    </row>
    <row r="23" spans="1:17" ht="14.25" customHeight="1">
      <c r="A23" s="2" t="s">
        <v>33</v>
      </c>
    </row>
    <row r="24" spans="1:17" ht="14.25" customHeight="1">
      <c r="A24" s="2" t="s">
        <v>33</v>
      </c>
    </row>
    <row r="25" spans="1:17" ht="14.25" customHeight="1">
      <c r="A25" s="2" t="s">
        <v>33</v>
      </c>
    </row>
    <row r="26" spans="1:17" ht="14.25" customHeight="1">
      <c r="B26" s="2" t="s">
        <v>7</v>
      </c>
      <c r="C26" s="2" t="s">
        <v>49</v>
      </c>
      <c r="D26" s="2" t="s">
        <v>8</v>
      </c>
      <c r="E26" s="2" t="s">
        <v>9</v>
      </c>
      <c r="F26" s="2" t="s">
        <v>10</v>
      </c>
      <c r="G26" s="2" t="s">
        <v>11</v>
      </c>
      <c r="H26" s="2" t="s">
        <v>12</v>
      </c>
    </row>
    <row r="27" spans="1:17" ht="14.25" customHeight="1">
      <c r="B27" s="2" t="s">
        <v>36</v>
      </c>
      <c r="C27" s="2">
        <f t="shared" ref="C27:C48" si="0">SUM(B4:Z4)</f>
        <v>46</v>
      </c>
      <c r="D27" s="2">
        <f t="shared" ref="D27:H27" si="1">SUM(B4,G4,L4,Q4,V4)</f>
        <v>9</v>
      </c>
      <c r="E27" s="2">
        <f t="shared" si="1"/>
        <v>9</v>
      </c>
      <c r="F27" s="2">
        <f t="shared" si="1"/>
        <v>7</v>
      </c>
      <c r="G27" s="2">
        <f t="shared" si="1"/>
        <v>9</v>
      </c>
      <c r="H27" s="2">
        <f t="shared" si="1"/>
        <v>12</v>
      </c>
    </row>
    <row r="28" spans="1:17" ht="14.25" customHeight="1">
      <c r="B28" s="2" t="s">
        <v>37</v>
      </c>
      <c r="C28" s="2">
        <f t="shared" si="0"/>
        <v>40</v>
      </c>
      <c r="D28" s="2">
        <f t="shared" ref="D28:H28" si="2">SUM(B5,G5,L5,Q5,V5)</f>
        <v>8</v>
      </c>
      <c r="E28" s="2">
        <f t="shared" si="2"/>
        <v>10</v>
      </c>
      <c r="F28" s="2">
        <f t="shared" si="2"/>
        <v>9</v>
      </c>
      <c r="G28" s="2">
        <f t="shared" si="2"/>
        <v>6</v>
      </c>
      <c r="H28" s="2">
        <f t="shared" si="2"/>
        <v>7</v>
      </c>
    </row>
    <row r="29" spans="1:17" ht="14.25" customHeight="1">
      <c r="B29" s="2" t="s">
        <v>38</v>
      </c>
      <c r="C29" s="2">
        <f t="shared" si="0"/>
        <v>6</v>
      </c>
      <c r="D29" s="2">
        <f t="shared" ref="D29:H29" si="3">SUM(B6,G6,L6,Q6,V6)</f>
        <v>2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4</v>
      </c>
    </row>
    <row r="30" spans="1:17" ht="14.25" customHeight="1">
      <c r="B30" s="2" t="s">
        <v>39</v>
      </c>
      <c r="C30" s="2">
        <f t="shared" si="0"/>
        <v>5</v>
      </c>
      <c r="D30" s="2">
        <f t="shared" ref="D30:H30" si="4">SUM(B7,G7,L7,Q7,V7)</f>
        <v>5</v>
      </c>
      <c r="E30" s="2">
        <f t="shared" si="4"/>
        <v>0</v>
      </c>
      <c r="F30" s="2">
        <f t="shared" si="4"/>
        <v>0</v>
      </c>
      <c r="G30" s="2">
        <f t="shared" si="4"/>
        <v>0</v>
      </c>
      <c r="H30" s="2">
        <f t="shared" si="4"/>
        <v>0</v>
      </c>
    </row>
    <row r="31" spans="1:17" ht="14.25" customHeight="1">
      <c r="B31" s="2" t="s">
        <v>40</v>
      </c>
      <c r="C31" s="2">
        <f t="shared" si="0"/>
        <v>5</v>
      </c>
      <c r="D31" s="2">
        <f t="shared" ref="D31:H31" si="5">SUM(B8,G8,L8,Q8,V8)</f>
        <v>0</v>
      </c>
      <c r="E31" s="2">
        <f t="shared" si="5"/>
        <v>3</v>
      </c>
      <c r="F31" s="2">
        <f t="shared" si="5"/>
        <v>1</v>
      </c>
      <c r="G31" s="2">
        <f t="shared" si="5"/>
        <v>1</v>
      </c>
      <c r="H31" s="2">
        <f t="shared" si="5"/>
        <v>0</v>
      </c>
    </row>
    <row r="32" spans="1:17" ht="14.25" customHeight="1">
      <c r="B32" s="2" t="s">
        <v>41</v>
      </c>
      <c r="C32" s="2">
        <f t="shared" si="0"/>
        <v>4</v>
      </c>
      <c r="D32" s="2">
        <f t="shared" ref="D32:H32" si="6">SUM(B9,G9,L9,Q9,V9)</f>
        <v>0</v>
      </c>
      <c r="E32" s="2">
        <f t="shared" si="6"/>
        <v>0</v>
      </c>
      <c r="F32" s="2">
        <f t="shared" si="6"/>
        <v>0</v>
      </c>
      <c r="G32" s="2">
        <f t="shared" si="6"/>
        <v>0</v>
      </c>
      <c r="H32" s="2">
        <f t="shared" si="6"/>
        <v>4</v>
      </c>
    </row>
    <row r="33" spans="2:8" ht="14.25" customHeight="1">
      <c r="B33" s="2" t="s">
        <v>42</v>
      </c>
      <c r="C33" s="2">
        <f t="shared" si="0"/>
        <v>6</v>
      </c>
      <c r="D33" s="2">
        <f t="shared" ref="D33:H33" si="7">SUM(B10,G10,L10,Q10,V10)</f>
        <v>6</v>
      </c>
      <c r="E33" s="2">
        <f t="shared" si="7"/>
        <v>0</v>
      </c>
      <c r="F33" s="2">
        <f t="shared" si="7"/>
        <v>0</v>
      </c>
      <c r="G33" s="2">
        <f t="shared" si="7"/>
        <v>0</v>
      </c>
      <c r="H33" s="2">
        <f t="shared" si="7"/>
        <v>0</v>
      </c>
    </row>
    <row r="34" spans="2:8" ht="14.25" customHeight="1">
      <c r="B34" s="2" t="s">
        <v>43</v>
      </c>
      <c r="C34" s="2">
        <f t="shared" si="0"/>
        <v>4</v>
      </c>
      <c r="D34" s="2">
        <f t="shared" ref="D34:H34" si="8">SUM(B11,G11,L11,Q11,V11)</f>
        <v>4</v>
      </c>
      <c r="E34" s="2">
        <f t="shared" si="8"/>
        <v>0</v>
      </c>
      <c r="F34" s="2">
        <f t="shared" si="8"/>
        <v>0</v>
      </c>
      <c r="G34" s="2">
        <f t="shared" si="8"/>
        <v>0</v>
      </c>
      <c r="H34" s="2">
        <f t="shared" si="8"/>
        <v>0</v>
      </c>
    </row>
    <row r="35" spans="2:8" ht="14.25" customHeight="1">
      <c r="B35" s="2" t="s">
        <v>44</v>
      </c>
      <c r="C35" s="2">
        <f t="shared" si="0"/>
        <v>6</v>
      </c>
      <c r="D35" s="2">
        <f t="shared" ref="D35:H35" si="9">SUM(B12,G12,L12,Q12,V12)</f>
        <v>6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</row>
    <row r="36" spans="2:8" ht="14.25" customHeight="1">
      <c r="B36" s="2" t="s">
        <v>45</v>
      </c>
      <c r="C36" s="2">
        <f t="shared" si="0"/>
        <v>17</v>
      </c>
      <c r="D36" s="2">
        <f t="shared" ref="D36:H36" si="10">SUM(B13,G13,L13,Q13,V13)</f>
        <v>6</v>
      </c>
      <c r="E36" s="2">
        <f t="shared" si="10"/>
        <v>6</v>
      </c>
      <c r="F36" s="2">
        <f t="shared" si="10"/>
        <v>0</v>
      </c>
      <c r="G36" s="2">
        <f t="shared" si="10"/>
        <v>2</v>
      </c>
      <c r="H36" s="2">
        <f t="shared" si="10"/>
        <v>3</v>
      </c>
    </row>
    <row r="37" spans="2:8" ht="14.25" customHeight="1">
      <c r="B37" s="2" t="s">
        <v>46</v>
      </c>
      <c r="C37" s="2">
        <f t="shared" si="0"/>
        <v>5</v>
      </c>
      <c r="D37" s="2">
        <f t="shared" ref="D37:H37" si="11">SUM(B14,G14,L14,Q14,V14)</f>
        <v>5</v>
      </c>
      <c r="E37" s="2">
        <f t="shared" si="11"/>
        <v>0</v>
      </c>
      <c r="F37" s="2">
        <f t="shared" si="11"/>
        <v>0</v>
      </c>
      <c r="G37" s="2">
        <f t="shared" si="11"/>
        <v>0</v>
      </c>
      <c r="H37" s="2">
        <f t="shared" si="11"/>
        <v>0</v>
      </c>
    </row>
    <row r="38" spans="2:8" ht="14.25" customHeight="1">
      <c r="B38" s="2" t="s">
        <v>22</v>
      </c>
      <c r="C38" s="2">
        <f t="shared" si="0"/>
        <v>2</v>
      </c>
      <c r="D38" s="2">
        <f t="shared" ref="D38:H38" si="12">SUM(B15,G15,L15,Q15,V15)</f>
        <v>1</v>
      </c>
      <c r="E38" s="2">
        <f t="shared" si="12"/>
        <v>1</v>
      </c>
      <c r="F38" s="2">
        <f t="shared" si="12"/>
        <v>0</v>
      </c>
      <c r="G38" s="2">
        <f t="shared" si="12"/>
        <v>0</v>
      </c>
      <c r="H38" s="2">
        <f t="shared" si="12"/>
        <v>0</v>
      </c>
    </row>
    <row r="39" spans="2:8" ht="14.25" customHeight="1">
      <c r="B39" s="2" t="s">
        <v>47</v>
      </c>
      <c r="C39" s="2">
        <f t="shared" si="0"/>
        <v>10</v>
      </c>
      <c r="D39" s="2">
        <f t="shared" ref="D39:H39" si="13">SUM(B16,G16,L16,Q16,V16)</f>
        <v>4</v>
      </c>
      <c r="E39" s="2">
        <f t="shared" si="13"/>
        <v>4</v>
      </c>
      <c r="F39" s="2">
        <f t="shared" si="13"/>
        <v>2</v>
      </c>
      <c r="G39" s="2">
        <f t="shared" si="13"/>
        <v>0</v>
      </c>
      <c r="H39" s="2">
        <f t="shared" si="13"/>
        <v>0</v>
      </c>
    </row>
    <row r="40" spans="2:8" ht="14.25" customHeight="1">
      <c r="B40" s="2" t="s">
        <v>30</v>
      </c>
      <c r="C40" s="2">
        <f t="shared" si="0"/>
        <v>0</v>
      </c>
      <c r="D40" s="2">
        <f t="shared" ref="D40:H40" si="14">SUM(B17,G17,L17,Q17,V17)</f>
        <v>0</v>
      </c>
      <c r="E40" s="2">
        <f t="shared" si="14"/>
        <v>0</v>
      </c>
      <c r="F40" s="2">
        <f t="shared" si="14"/>
        <v>0</v>
      </c>
      <c r="G40" s="2">
        <f t="shared" si="14"/>
        <v>0</v>
      </c>
      <c r="H40" s="2">
        <f t="shared" si="14"/>
        <v>0</v>
      </c>
    </row>
    <row r="41" spans="2:8" ht="14.25" customHeight="1">
      <c r="B41" s="2" t="s">
        <v>48</v>
      </c>
      <c r="C41" s="2">
        <f t="shared" si="0"/>
        <v>3</v>
      </c>
      <c r="D41" s="2">
        <f t="shared" ref="D41:H41" si="15">SUM(B18,G18,L18,Q18,V18)</f>
        <v>3</v>
      </c>
      <c r="E41" s="2">
        <f t="shared" si="15"/>
        <v>0</v>
      </c>
      <c r="F41" s="2">
        <f t="shared" si="15"/>
        <v>0</v>
      </c>
      <c r="G41" s="2">
        <f t="shared" si="15"/>
        <v>0</v>
      </c>
      <c r="H41" s="2">
        <f t="shared" si="15"/>
        <v>0</v>
      </c>
    </row>
    <row r="42" spans="2:8" ht="14.25" customHeight="1">
      <c r="B42" s="2" t="s">
        <v>33</v>
      </c>
      <c r="C42" s="2">
        <f t="shared" si="0"/>
        <v>0</v>
      </c>
      <c r="D42" s="2">
        <f t="shared" ref="D42:H42" si="16">SUM(B19,G19,L19,Q19,V19)</f>
        <v>0</v>
      </c>
      <c r="E42" s="2">
        <f t="shared" si="16"/>
        <v>0</v>
      </c>
      <c r="F42" s="2">
        <f t="shared" si="16"/>
        <v>0</v>
      </c>
      <c r="G42" s="2">
        <f t="shared" si="16"/>
        <v>0</v>
      </c>
      <c r="H42" s="2">
        <f t="shared" si="16"/>
        <v>0</v>
      </c>
    </row>
    <row r="43" spans="2:8" ht="14.25" customHeight="1">
      <c r="B43" s="2" t="s">
        <v>33</v>
      </c>
      <c r="C43" s="2">
        <f t="shared" si="0"/>
        <v>0</v>
      </c>
      <c r="D43" s="2">
        <f t="shared" ref="D43:H43" si="17">SUM(B20,G20,L20,Q20,V20)</f>
        <v>0</v>
      </c>
      <c r="E43" s="2">
        <f t="shared" si="17"/>
        <v>0</v>
      </c>
      <c r="F43" s="2">
        <f t="shared" si="17"/>
        <v>0</v>
      </c>
      <c r="G43" s="2">
        <f t="shared" si="17"/>
        <v>0</v>
      </c>
      <c r="H43" s="2">
        <f t="shared" si="17"/>
        <v>0</v>
      </c>
    </row>
    <row r="44" spans="2:8" ht="14.25" customHeight="1">
      <c r="B44" s="2" t="s">
        <v>33</v>
      </c>
      <c r="C44" s="2">
        <f t="shared" si="0"/>
        <v>0</v>
      </c>
      <c r="D44" s="2">
        <f t="shared" ref="D44:H44" si="18">SUM(B21,G21,L21,Q21,V21)</f>
        <v>0</v>
      </c>
      <c r="E44" s="2">
        <f t="shared" si="18"/>
        <v>0</v>
      </c>
      <c r="F44" s="2">
        <f t="shared" si="18"/>
        <v>0</v>
      </c>
      <c r="G44" s="2">
        <f t="shared" si="18"/>
        <v>0</v>
      </c>
      <c r="H44" s="2">
        <f t="shared" si="18"/>
        <v>0</v>
      </c>
    </row>
    <row r="45" spans="2:8" ht="14.25" customHeight="1">
      <c r="B45" s="2" t="s">
        <v>33</v>
      </c>
      <c r="C45" s="2">
        <f t="shared" si="0"/>
        <v>0</v>
      </c>
      <c r="D45" s="2">
        <f t="shared" ref="D45:H45" si="19">SUM(B22,G22,L22,Q22,V22)</f>
        <v>0</v>
      </c>
      <c r="E45" s="2">
        <f t="shared" si="19"/>
        <v>0</v>
      </c>
      <c r="F45" s="2">
        <f t="shared" si="19"/>
        <v>0</v>
      </c>
      <c r="G45" s="2">
        <f t="shared" si="19"/>
        <v>0</v>
      </c>
      <c r="H45" s="2">
        <f t="shared" si="19"/>
        <v>0</v>
      </c>
    </row>
    <row r="46" spans="2:8" ht="14.25" customHeight="1">
      <c r="B46" s="2" t="s">
        <v>33</v>
      </c>
      <c r="C46" s="2">
        <f t="shared" si="0"/>
        <v>0</v>
      </c>
      <c r="D46" s="2">
        <f t="shared" ref="D46:H46" si="20">SUM(B23,G23,L23,Q23,V23)</f>
        <v>0</v>
      </c>
      <c r="E46" s="2">
        <f t="shared" si="20"/>
        <v>0</v>
      </c>
      <c r="F46" s="2">
        <f t="shared" si="20"/>
        <v>0</v>
      </c>
      <c r="G46" s="2">
        <f t="shared" si="20"/>
        <v>0</v>
      </c>
      <c r="H46" s="2">
        <f t="shared" si="20"/>
        <v>0</v>
      </c>
    </row>
    <row r="47" spans="2:8" ht="14.25" customHeight="1">
      <c r="B47" s="2" t="s">
        <v>33</v>
      </c>
      <c r="C47" s="2">
        <f t="shared" si="0"/>
        <v>0</v>
      </c>
      <c r="D47" s="2">
        <f t="shared" ref="D47:H47" si="21">SUM(B24,G24,L24,Q24,V24)</f>
        <v>0</v>
      </c>
      <c r="E47" s="2">
        <f t="shared" si="21"/>
        <v>0</v>
      </c>
      <c r="F47" s="2">
        <f t="shared" si="21"/>
        <v>0</v>
      </c>
      <c r="G47" s="2">
        <f t="shared" si="21"/>
        <v>0</v>
      </c>
      <c r="H47" s="2">
        <f t="shared" si="21"/>
        <v>0</v>
      </c>
    </row>
    <row r="48" spans="2:8" ht="14.25" customHeight="1">
      <c r="B48" s="2" t="s">
        <v>33</v>
      </c>
      <c r="C48" s="2">
        <f t="shared" si="0"/>
        <v>0</v>
      </c>
      <c r="D48" s="2">
        <f t="shared" ref="D48:H48" si="22">SUM(B25,G25,L25,Q25,V25)</f>
        <v>0</v>
      </c>
      <c r="E48" s="2">
        <f t="shared" si="22"/>
        <v>0</v>
      </c>
      <c r="F48" s="2">
        <f t="shared" si="22"/>
        <v>0</v>
      </c>
      <c r="G48" s="2">
        <f t="shared" si="22"/>
        <v>0</v>
      </c>
      <c r="H48" s="2">
        <f t="shared" si="22"/>
        <v>0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Z1"/>
    <mergeCell ref="B2:F2"/>
    <mergeCell ref="G2:K2"/>
    <mergeCell ref="L2:P2"/>
    <mergeCell ref="Q2:U2"/>
    <mergeCell ref="V2:Z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53125" defaultRowHeight="15" customHeight="1"/>
  <cols>
    <col min="1" max="1" width="17.26953125" customWidth="1"/>
    <col min="2" max="26" width="8.7265625" customWidth="1"/>
  </cols>
  <sheetData>
    <row r="1" spans="1:26" ht="14.25" customHeight="1">
      <c r="A1" s="12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14.25" customHeight="1">
      <c r="B2" s="9" t="s">
        <v>2</v>
      </c>
      <c r="C2" s="4"/>
      <c r="D2" s="4"/>
      <c r="E2" s="4"/>
      <c r="F2" s="4"/>
      <c r="G2" s="14" t="s">
        <v>2</v>
      </c>
      <c r="H2" s="4"/>
      <c r="I2" s="4"/>
      <c r="J2" s="4"/>
      <c r="K2" s="4"/>
      <c r="L2" s="15" t="s">
        <v>2</v>
      </c>
      <c r="M2" s="4"/>
      <c r="N2" s="4"/>
      <c r="O2" s="4"/>
      <c r="P2" s="4"/>
      <c r="Q2" s="16" t="s">
        <v>2</v>
      </c>
      <c r="R2" s="4"/>
      <c r="S2" s="4"/>
      <c r="T2" s="4"/>
      <c r="U2" s="4"/>
      <c r="V2" s="10" t="s">
        <v>2</v>
      </c>
      <c r="W2" s="4"/>
      <c r="X2" s="4"/>
      <c r="Y2" s="4"/>
      <c r="Z2" s="4"/>
    </row>
    <row r="3" spans="1:26" ht="14.25" customHeight="1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8</v>
      </c>
      <c r="W3" s="2" t="s">
        <v>9</v>
      </c>
      <c r="X3" s="2" t="s">
        <v>10</v>
      </c>
      <c r="Y3" s="2" t="s">
        <v>11</v>
      </c>
      <c r="Z3" s="2" t="s">
        <v>12</v>
      </c>
    </row>
    <row r="4" spans="1:26" ht="14.25" customHeight="1">
      <c r="A4" s="2" t="s">
        <v>46</v>
      </c>
      <c r="G4" s="2">
        <v>6</v>
      </c>
      <c r="L4" s="2">
        <v>1</v>
      </c>
    </row>
    <row r="5" spans="1:26" ht="14.25" customHeight="1">
      <c r="A5" s="2" t="s">
        <v>51</v>
      </c>
      <c r="G5" s="2">
        <v>4</v>
      </c>
      <c r="K5" s="2">
        <v>4</v>
      </c>
      <c r="L5" s="2">
        <v>3</v>
      </c>
      <c r="P5" s="2">
        <v>1</v>
      </c>
    </row>
    <row r="6" spans="1:26" ht="14.25" customHeight="1">
      <c r="A6" s="2" t="s">
        <v>52</v>
      </c>
      <c r="B6" s="2">
        <v>2</v>
      </c>
      <c r="C6" s="2">
        <v>1</v>
      </c>
      <c r="D6" s="2">
        <v>3</v>
      </c>
      <c r="E6" s="2">
        <v>3</v>
      </c>
      <c r="F6" s="2">
        <v>3</v>
      </c>
      <c r="G6" s="2">
        <v>4</v>
      </c>
      <c r="I6" s="2">
        <v>2</v>
      </c>
      <c r="J6" s="2">
        <v>2</v>
      </c>
      <c r="K6" s="2">
        <v>6</v>
      </c>
      <c r="L6" s="2">
        <v>5</v>
      </c>
      <c r="N6" s="2">
        <v>4</v>
      </c>
      <c r="O6" s="2">
        <v>1</v>
      </c>
      <c r="P6" s="2">
        <v>6</v>
      </c>
      <c r="Q6" s="2">
        <v>1</v>
      </c>
      <c r="S6" s="2">
        <v>1</v>
      </c>
      <c r="T6" s="2">
        <v>2</v>
      </c>
      <c r="U6" s="2">
        <v>2</v>
      </c>
    </row>
    <row r="7" spans="1:26" ht="14.25" customHeight="1">
      <c r="A7" s="2" t="s">
        <v>53</v>
      </c>
      <c r="G7" s="2">
        <v>3</v>
      </c>
    </row>
    <row r="8" spans="1:26" ht="14.25" customHeight="1">
      <c r="A8" s="2" t="s">
        <v>54</v>
      </c>
      <c r="G8" s="2">
        <v>2</v>
      </c>
    </row>
    <row r="9" spans="1:26" ht="14.25" customHeight="1">
      <c r="A9" s="2" t="s">
        <v>55</v>
      </c>
      <c r="G9" s="2">
        <v>1</v>
      </c>
    </row>
    <row r="10" spans="1:26" ht="14.25" customHeight="1">
      <c r="A10" s="2" t="s">
        <v>56</v>
      </c>
      <c r="B10" s="2">
        <v>1</v>
      </c>
      <c r="C10" s="2">
        <v>2</v>
      </c>
      <c r="D10" s="2">
        <v>1</v>
      </c>
      <c r="E10" s="2">
        <v>4</v>
      </c>
      <c r="F10" s="2">
        <v>4</v>
      </c>
      <c r="I10" s="2">
        <v>1</v>
      </c>
      <c r="J10" s="2">
        <v>3</v>
      </c>
      <c r="K10" s="2">
        <v>3</v>
      </c>
    </row>
    <row r="11" spans="1:26" ht="14.25" customHeight="1">
      <c r="A11" s="2" t="s">
        <v>57</v>
      </c>
      <c r="F11" s="2">
        <v>2</v>
      </c>
      <c r="K11" s="2">
        <v>1</v>
      </c>
      <c r="P11" s="2">
        <v>2</v>
      </c>
    </row>
    <row r="12" spans="1:26" ht="14.25" customHeight="1">
      <c r="A12" s="2" t="s">
        <v>58</v>
      </c>
      <c r="E12" s="2">
        <v>1</v>
      </c>
      <c r="F12" s="2">
        <v>1</v>
      </c>
      <c r="J12" s="2">
        <v>1</v>
      </c>
      <c r="K12" s="2">
        <v>4</v>
      </c>
    </row>
    <row r="13" spans="1:26" ht="14.25" customHeight="1">
      <c r="A13" s="2" t="s">
        <v>59</v>
      </c>
      <c r="K13" s="2">
        <v>2</v>
      </c>
      <c r="P13" s="2">
        <v>4</v>
      </c>
    </row>
    <row r="14" spans="1:26" ht="14.25" customHeight="1">
      <c r="A14" s="2" t="s">
        <v>60</v>
      </c>
      <c r="D14" s="2">
        <v>2</v>
      </c>
      <c r="E14" s="2">
        <v>2</v>
      </c>
    </row>
    <row r="15" spans="1:26" ht="14.25" customHeight="1">
      <c r="A15" s="2" t="s">
        <v>25</v>
      </c>
      <c r="L15" s="2">
        <v>2</v>
      </c>
    </row>
    <row r="16" spans="1:26" ht="14.25" customHeight="1">
      <c r="A16" s="2" t="s">
        <v>61</v>
      </c>
      <c r="L16" s="2">
        <v>4</v>
      </c>
    </row>
    <row r="17" spans="1:21" ht="14.25" customHeight="1">
      <c r="A17" s="2" t="s">
        <v>62</v>
      </c>
      <c r="N17" s="2">
        <v>3</v>
      </c>
      <c r="O17" s="2">
        <v>3</v>
      </c>
    </row>
    <row r="18" spans="1:21" ht="14.25" customHeight="1">
      <c r="A18" s="2" t="s">
        <v>63</v>
      </c>
      <c r="M18" s="2">
        <v>2</v>
      </c>
      <c r="N18" s="2">
        <v>2</v>
      </c>
      <c r="O18" s="2">
        <v>2</v>
      </c>
      <c r="P18" s="2">
        <v>4</v>
      </c>
    </row>
    <row r="19" spans="1:21" ht="14.25" customHeight="1">
      <c r="A19" s="2" t="s">
        <v>64</v>
      </c>
      <c r="M19" s="2">
        <v>1</v>
      </c>
      <c r="N19" s="2">
        <v>1</v>
      </c>
      <c r="O19" s="2">
        <v>4</v>
      </c>
      <c r="P19" s="2">
        <v>3</v>
      </c>
    </row>
    <row r="20" spans="1:21" ht="14.25" customHeight="1">
      <c r="A20" s="2" t="s">
        <v>65</v>
      </c>
      <c r="T20" s="2">
        <v>1</v>
      </c>
      <c r="U20" s="2">
        <v>1</v>
      </c>
    </row>
    <row r="21" spans="1:21" ht="14.25" customHeight="1">
      <c r="A21" s="2" t="s">
        <v>33</v>
      </c>
    </row>
    <row r="22" spans="1:21" ht="14.25" customHeight="1">
      <c r="A22" s="2" t="s">
        <v>33</v>
      </c>
    </row>
    <row r="23" spans="1:21" ht="14.25" customHeight="1">
      <c r="A23" s="2" t="s">
        <v>33</v>
      </c>
    </row>
    <row r="24" spans="1:21" ht="14.25" customHeight="1">
      <c r="A24" s="2" t="s">
        <v>33</v>
      </c>
    </row>
    <row r="25" spans="1:21" ht="14.25" customHeight="1">
      <c r="A25" s="2" t="s">
        <v>33</v>
      </c>
    </row>
    <row r="26" spans="1:21" ht="14.25" customHeight="1"/>
    <row r="27" spans="1:21" ht="14.25" customHeight="1">
      <c r="C27" s="2" t="s">
        <v>7</v>
      </c>
      <c r="D27" s="2" t="s">
        <v>49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</row>
    <row r="28" spans="1:21" ht="14.25" customHeight="1">
      <c r="C28" s="2" t="s">
        <v>46</v>
      </c>
      <c r="D28" s="2">
        <f t="shared" ref="D28:D49" si="0">SUM(B4:Z4)</f>
        <v>7</v>
      </c>
      <c r="E28" s="2">
        <f t="shared" ref="E28:I28" si="1">SUM(B4,G4,L4,Q4,V4)</f>
        <v>7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</row>
    <row r="29" spans="1:21" ht="14.25" customHeight="1">
      <c r="C29" s="2" t="s">
        <v>51</v>
      </c>
      <c r="D29" s="2">
        <f t="shared" si="0"/>
        <v>12</v>
      </c>
      <c r="E29" s="2">
        <f t="shared" ref="E29:I29" si="2">SUM(B5,G5,L5,Q5,V5)</f>
        <v>7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5</v>
      </c>
    </row>
    <row r="30" spans="1:21" ht="14.25" customHeight="1">
      <c r="C30" s="2" t="s">
        <v>52</v>
      </c>
      <c r="D30" s="2">
        <f t="shared" si="0"/>
        <v>48</v>
      </c>
      <c r="E30" s="2">
        <f t="shared" ref="E30:I30" si="3">SUM(B6,G6,L6,Q6,V6)</f>
        <v>12</v>
      </c>
      <c r="F30" s="2">
        <f t="shared" si="3"/>
        <v>1</v>
      </c>
      <c r="G30" s="2">
        <f t="shared" si="3"/>
        <v>10</v>
      </c>
      <c r="H30" s="2">
        <f t="shared" si="3"/>
        <v>8</v>
      </c>
      <c r="I30" s="2">
        <f t="shared" si="3"/>
        <v>17</v>
      </c>
    </row>
    <row r="31" spans="1:21" ht="14.25" customHeight="1">
      <c r="C31" s="2" t="s">
        <v>53</v>
      </c>
      <c r="D31" s="2">
        <f t="shared" si="0"/>
        <v>3</v>
      </c>
      <c r="E31" s="2">
        <f t="shared" ref="E31:I31" si="4">SUM(B7,G7,L7,Q7,V7)</f>
        <v>3</v>
      </c>
      <c r="F31" s="2">
        <f t="shared" si="4"/>
        <v>0</v>
      </c>
      <c r="G31" s="2">
        <f t="shared" si="4"/>
        <v>0</v>
      </c>
      <c r="H31" s="2">
        <f t="shared" si="4"/>
        <v>0</v>
      </c>
      <c r="I31" s="2">
        <f t="shared" si="4"/>
        <v>0</v>
      </c>
    </row>
    <row r="32" spans="1:21" ht="14.25" customHeight="1">
      <c r="C32" s="2" t="s">
        <v>54</v>
      </c>
      <c r="D32" s="2">
        <f t="shared" si="0"/>
        <v>2</v>
      </c>
      <c r="E32" s="2">
        <f t="shared" ref="E32:I32" si="5">SUM(B8,G8,L8,Q8,V8)</f>
        <v>2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</row>
    <row r="33" spans="3:9" ht="14.25" customHeight="1">
      <c r="C33" s="2" t="s">
        <v>55</v>
      </c>
      <c r="D33" s="2">
        <f t="shared" si="0"/>
        <v>1</v>
      </c>
      <c r="E33" s="2">
        <f t="shared" ref="E33:I33" si="6">SUM(B9,G9,L9,Q9,V9)</f>
        <v>1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</row>
    <row r="34" spans="3:9" ht="14.25" customHeight="1">
      <c r="C34" s="2" t="s">
        <v>56</v>
      </c>
      <c r="D34" s="2">
        <f t="shared" si="0"/>
        <v>19</v>
      </c>
      <c r="E34" s="2">
        <f t="shared" ref="E34:I34" si="7">SUM(B10,G10,L10,Q10,V10)</f>
        <v>1</v>
      </c>
      <c r="F34" s="2">
        <f t="shared" si="7"/>
        <v>2</v>
      </c>
      <c r="G34" s="2">
        <f t="shared" si="7"/>
        <v>2</v>
      </c>
      <c r="H34" s="2">
        <f t="shared" si="7"/>
        <v>7</v>
      </c>
      <c r="I34" s="2">
        <f t="shared" si="7"/>
        <v>7</v>
      </c>
    </row>
    <row r="35" spans="3:9" ht="14.25" customHeight="1">
      <c r="C35" s="2" t="s">
        <v>57</v>
      </c>
      <c r="D35" s="2">
        <f t="shared" si="0"/>
        <v>5</v>
      </c>
      <c r="E35" s="2">
        <f t="shared" ref="E35:I35" si="8">SUM(B11,G11,L11,Q11,V11)</f>
        <v>0</v>
      </c>
      <c r="F35" s="2">
        <f t="shared" si="8"/>
        <v>0</v>
      </c>
      <c r="G35" s="2">
        <f t="shared" si="8"/>
        <v>0</v>
      </c>
      <c r="H35" s="2">
        <f t="shared" si="8"/>
        <v>0</v>
      </c>
      <c r="I35" s="2">
        <f t="shared" si="8"/>
        <v>5</v>
      </c>
    </row>
    <row r="36" spans="3:9" ht="14.25" customHeight="1">
      <c r="C36" s="2" t="s">
        <v>58</v>
      </c>
      <c r="D36" s="2">
        <f t="shared" si="0"/>
        <v>7</v>
      </c>
      <c r="E36" s="2">
        <f t="shared" ref="E36:I36" si="9">SUM(B12,G12,L12,Q12,V12)</f>
        <v>0</v>
      </c>
      <c r="F36" s="2">
        <f t="shared" si="9"/>
        <v>0</v>
      </c>
      <c r="G36" s="2">
        <f t="shared" si="9"/>
        <v>0</v>
      </c>
      <c r="H36" s="2">
        <f t="shared" si="9"/>
        <v>2</v>
      </c>
      <c r="I36" s="2">
        <f t="shared" si="9"/>
        <v>5</v>
      </c>
    </row>
    <row r="37" spans="3:9" ht="14.25" customHeight="1">
      <c r="C37" s="2" t="s">
        <v>59</v>
      </c>
      <c r="D37" s="2">
        <f t="shared" si="0"/>
        <v>6</v>
      </c>
      <c r="E37" s="2">
        <f t="shared" ref="E37:I37" si="10">SUM(B13,G13,L13,Q13,V13)</f>
        <v>0</v>
      </c>
      <c r="F37" s="2">
        <f t="shared" si="10"/>
        <v>0</v>
      </c>
      <c r="G37" s="2">
        <f t="shared" si="10"/>
        <v>0</v>
      </c>
      <c r="H37" s="2">
        <f t="shared" si="10"/>
        <v>0</v>
      </c>
      <c r="I37" s="2">
        <f t="shared" si="10"/>
        <v>6</v>
      </c>
    </row>
    <row r="38" spans="3:9" ht="14.25" customHeight="1">
      <c r="C38" s="2" t="s">
        <v>60</v>
      </c>
      <c r="D38" s="2">
        <f t="shared" si="0"/>
        <v>4</v>
      </c>
      <c r="E38" s="2">
        <f t="shared" ref="E38:I38" si="11">SUM(B14,G14,L14,Q14,V14)</f>
        <v>0</v>
      </c>
      <c r="F38" s="2">
        <f t="shared" si="11"/>
        <v>0</v>
      </c>
      <c r="G38" s="2">
        <f t="shared" si="11"/>
        <v>2</v>
      </c>
      <c r="H38" s="2">
        <f t="shared" si="11"/>
        <v>2</v>
      </c>
      <c r="I38" s="2">
        <f t="shared" si="11"/>
        <v>0</v>
      </c>
    </row>
    <row r="39" spans="3:9" ht="14.25" customHeight="1">
      <c r="C39" s="2" t="s">
        <v>25</v>
      </c>
      <c r="D39" s="2">
        <f t="shared" si="0"/>
        <v>2</v>
      </c>
      <c r="E39" s="2">
        <f t="shared" ref="E39:I39" si="12">SUM(B15,G15,L15,Q15,V15)</f>
        <v>2</v>
      </c>
      <c r="F39" s="2">
        <f t="shared" si="12"/>
        <v>0</v>
      </c>
      <c r="G39" s="2">
        <f t="shared" si="12"/>
        <v>0</v>
      </c>
      <c r="H39" s="2">
        <f t="shared" si="12"/>
        <v>0</v>
      </c>
      <c r="I39" s="2">
        <f t="shared" si="12"/>
        <v>0</v>
      </c>
    </row>
    <row r="40" spans="3:9" ht="14.25" customHeight="1">
      <c r="C40" s="2" t="s">
        <v>61</v>
      </c>
      <c r="D40" s="2">
        <f t="shared" si="0"/>
        <v>4</v>
      </c>
      <c r="E40" s="2">
        <f t="shared" ref="E40:I40" si="13">SUM(B16,G16,L16,Q16,V16)</f>
        <v>4</v>
      </c>
      <c r="F40" s="2">
        <f t="shared" si="13"/>
        <v>0</v>
      </c>
      <c r="G40" s="2">
        <f t="shared" si="13"/>
        <v>0</v>
      </c>
      <c r="H40" s="2">
        <f t="shared" si="13"/>
        <v>0</v>
      </c>
      <c r="I40" s="2">
        <f t="shared" si="13"/>
        <v>0</v>
      </c>
    </row>
    <row r="41" spans="3:9" ht="14.25" customHeight="1">
      <c r="C41" s="2" t="s">
        <v>62</v>
      </c>
      <c r="D41" s="2">
        <f t="shared" si="0"/>
        <v>6</v>
      </c>
      <c r="E41" s="2">
        <f t="shared" ref="E41:I41" si="14">SUM(B17,G17,L17,Q17,V17)</f>
        <v>0</v>
      </c>
      <c r="F41" s="2">
        <f t="shared" si="14"/>
        <v>0</v>
      </c>
      <c r="G41" s="2">
        <f t="shared" si="14"/>
        <v>3</v>
      </c>
      <c r="H41" s="2">
        <f t="shared" si="14"/>
        <v>3</v>
      </c>
      <c r="I41" s="2">
        <f t="shared" si="14"/>
        <v>0</v>
      </c>
    </row>
    <row r="42" spans="3:9" ht="14.25" customHeight="1">
      <c r="C42" s="2" t="s">
        <v>63</v>
      </c>
      <c r="D42" s="2">
        <f t="shared" si="0"/>
        <v>10</v>
      </c>
      <c r="E42" s="2">
        <f t="shared" ref="E42:I42" si="15">SUM(B18,G18,L18,Q18,V18)</f>
        <v>0</v>
      </c>
      <c r="F42" s="2">
        <f t="shared" si="15"/>
        <v>2</v>
      </c>
      <c r="G42" s="2">
        <f t="shared" si="15"/>
        <v>2</v>
      </c>
      <c r="H42" s="2">
        <f t="shared" si="15"/>
        <v>2</v>
      </c>
      <c r="I42" s="2">
        <f t="shared" si="15"/>
        <v>4</v>
      </c>
    </row>
    <row r="43" spans="3:9" ht="14.25" customHeight="1">
      <c r="C43" s="2" t="s">
        <v>64</v>
      </c>
      <c r="D43" s="2">
        <f t="shared" si="0"/>
        <v>9</v>
      </c>
      <c r="E43" s="2">
        <f t="shared" ref="E43:I43" si="16">SUM(B19,G19,L19,Q19,V19)</f>
        <v>0</v>
      </c>
      <c r="F43" s="2">
        <f t="shared" si="16"/>
        <v>1</v>
      </c>
      <c r="G43" s="2">
        <f t="shared" si="16"/>
        <v>1</v>
      </c>
      <c r="H43" s="2">
        <f t="shared" si="16"/>
        <v>4</v>
      </c>
      <c r="I43" s="2">
        <f t="shared" si="16"/>
        <v>3</v>
      </c>
    </row>
    <row r="44" spans="3:9" ht="14.25" customHeight="1">
      <c r="C44" s="2" t="s">
        <v>65</v>
      </c>
      <c r="D44" s="2">
        <f t="shared" si="0"/>
        <v>2</v>
      </c>
      <c r="E44" s="2">
        <f t="shared" ref="E44:I44" si="17">SUM(B20,G20,L20,Q20,V20)</f>
        <v>0</v>
      </c>
      <c r="F44" s="2">
        <f t="shared" si="17"/>
        <v>0</v>
      </c>
      <c r="G44" s="2">
        <f t="shared" si="17"/>
        <v>0</v>
      </c>
      <c r="H44" s="2">
        <f t="shared" si="17"/>
        <v>1</v>
      </c>
      <c r="I44" s="2">
        <f t="shared" si="17"/>
        <v>1</v>
      </c>
    </row>
    <row r="45" spans="3:9" ht="14.25" customHeight="1">
      <c r="C45" s="2" t="s">
        <v>33</v>
      </c>
      <c r="D45" s="2">
        <f t="shared" si="0"/>
        <v>0</v>
      </c>
      <c r="E45" s="2">
        <f t="shared" ref="E45:I45" si="18">SUM(B21,G21,L21,Q21,V21)</f>
        <v>0</v>
      </c>
      <c r="F45" s="2">
        <f t="shared" si="18"/>
        <v>0</v>
      </c>
      <c r="G45" s="2">
        <f t="shared" si="18"/>
        <v>0</v>
      </c>
      <c r="H45" s="2">
        <f t="shared" si="18"/>
        <v>0</v>
      </c>
      <c r="I45" s="2">
        <f t="shared" si="18"/>
        <v>0</v>
      </c>
    </row>
    <row r="46" spans="3:9" ht="14.25" customHeight="1">
      <c r="C46" s="2" t="s">
        <v>33</v>
      </c>
      <c r="D46" s="2">
        <f t="shared" si="0"/>
        <v>0</v>
      </c>
      <c r="E46" s="2">
        <f t="shared" ref="E46:I46" si="19">SUM(B22,G22,L22,Q22,V22)</f>
        <v>0</v>
      </c>
      <c r="F46" s="2">
        <f t="shared" si="19"/>
        <v>0</v>
      </c>
      <c r="G46" s="2">
        <f t="shared" si="19"/>
        <v>0</v>
      </c>
      <c r="H46" s="2">
        <f t="shared" si="19"/>
        <v>0</v>
      </c>
      <c r="I46" s="2">
        <f t="shared" si="19"/>
        <v>0</v>
      </c>
    </row>
    <row r="47" spans="3:9" ht="14.25" customHeight="1">
      <c r="C47" s="2" t="s">
        <v>33</v>
      </c>
      <c r="D47" s="2">
        <f t="shared" si="0"/>
        <v>0</v>
      </c>
      <c r="E47" s="2">
        <f t="shared" ref="E47:I47" si="20">SUM(B23,G23,L23,Q23,V23)</f>
        <v>0</v>
      </c>
      <c r="F47" s="2">
        <f t="shared" si="20"/>
        <v>0</v>
      </c>
      <c r="G47" s="2">
        <f t="shared" si="20"/>
        <v>0</v>
      </c>
      <c r="H47" s="2">
        <f t="shared" si="20"/>
        <v>0</v>
      </c>
      <c r="I47" s="2">
        <f t="shared" si="20"/>
        <v>0</v>
      </c>
    </row>
    <row r="48" spans="3:9" ht="14.25" customHeight="1">
      <c r="C48" s="2" t="s">
        <v>33</v>
      </c>
      <c r="D48" s="2">
        <f t="shared" si="0"/>
        <v>0</v>
      </c>
      <c r="E48" s="2">
        <f t="shared" ref="E48:I48" si="21">SUM(B24,G24,L24,Q24,V24)</f>
        <v>0</v>
      </c>
      <c r="F48" s="2">
        <f t="shared" si="21"/>
        <v>0</v>
      </c>
      <c r="G48" s="2">
        <f t="shared" si="21"/>
        <v>0</v>
      </c>
      <c r="H48" s="2">
        <f t="shared" si="21"/>
        <v>0</v>
      </c>
      <c r="I48" s="2">
        <f t="shared" si="21"/>
        <v>0</v>
      </c>
    </row>
    <row r="49" spans="3:9" ht="14.25" customHeight="1">
      <c r="C49" s="2" t="s">
        <v>33</v>
      </c>
      <c r="D49" s="2">
        <f t="shared" si="0"/>
        <v>0</v>
      </c>
      <c r="E49" s="2">
        <f t="shared" ref="E49:I49" si="22">SUM(B25,G25,L25,Q25,V25)</f>
        <v>0</v>
      </c>
      <c r="F49" s="2">
        <f t="shared" si="22"/>
        <v>0</v>
      </c>
      <c r="G49" s="2">
        <f t="shared" si="22"/>
        <v>0</v>
      </c>
      <c r="H49" s="2">
        <f t="shared" si="22"/>
        <v>0</v>
      </c>
      <c r="I49" s="2">
        <f t="shared" si="22"/>
        <v>0</v>
      </c>
    </row>
    <row r="50" spans="3:9" ht="14.25" customHeight="1"/>
    <row r="51" spans="3:9" ht="14.25" customHeight="1"/>
    <row r="52" spans="3:9" ht="14.25" customHeight="1"/>
    <row r="53" spans="3:9" ht="14.25" customHeight="1"/>
    <row r="54" spans="3:9" ht="14.25" customHeight="1"/>
    <row r="55" spans="3:9" ht="14.25" customHeight="1"/>
    <row r="56" spans="3:9" ht="14.25" customHeight="1"/>
    <row r="57" spans="3:9" ht="14.25" customHeight="1"/>
    <row r="58" spans="3:9" ht="14.25" customHeight="1"/>
    <row r="59" spans="3:9" ht="14.25" customHeight="1"/>
    <row r="60" spans="3:9" ht="14.25" customHeight="1"/>
    <row r="61" spans="3:9" ht="14.25" customHeight="1"/>
    <row r="62" spans="3:9" ht="14.25" customHeight="1"/>
    <row r="63" spans="3:9" ht="14.25" customHeight="1"/>
    <row r="64" spans="3: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Z1"/>
    <mergeCell ref="B2:F2"/>
    <mergeCell ref="G2:K2"/>
    <mergeCell ref="L2:P2"/>
    <mergeCell ref="Q2:U2"/>
    <mergeCell ref="V2:Z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53125" defaultRowHeight="15" customHeight="1"/>
  <cols>
    <col min="1" max="1" width="15.54296875" customWidth="1"/>
    <col min="2" max="2" width="9.81640625" customWidth="1"/>
    <col min="3" max="27" width="8.7265625" customWidth="1"/>
  </cols>
  <sheetData>
    <row r="1" spans="1:26" ht="14.25" customHeight="1">
      <c r="A1" s="12" t="s">
        <v>66</v>
      </c>
      <c r="B1" s="6"/>
      <c r="C1" s="6"/>
      <c r="D1" s="6"/>
      <c r="E1" s="6"/>
      <c r="F1" s="7"/>
    </row>
    <row r="2" spans="1:26" ht="14.25" customHeight="1">
      <c r="A2" s="2" t="s">
        <v>67</v>
      </c>
      <c r="B2" s="9" t="s">
        <v>2</v>
      </c>
      <c r="C2" s="4"/>
      <c r="D2" s="4"/>
      <c r="E2" s="4"/>
      <c r="F2" s="4"/>
      <c r="G2" s="14" t="s">
        <v>2</v>
      </c>
      <c r="H2" s="4"/>
      <c r="I2" s="4"/>
      <c r="J2" s="4"/>
      <c r="K2" s="4"/>
      <c r="L2" s="15" t="s">
        <v>2</v>
      </c>
      <c r="M2" s="4"/>
      <c r="N2" s="4"/>
      <c r="O2" s="4"/>
      <c r="P2" s="4"/>
      <c r="Q2" s="16" t="s">
        <v>2</v>
      </c>
      <c r="R2" s="4"/>
      <c r="S2" s="4"/>
      <c r="T2" s="4"/>
      <c r="U2" s="4"/>
      <c r="V2" s="10" t="s">
        <v>2</v>
      </c>
      <c r="W2" s="4"/>
      <c r="X2" s="4"/>
      <c r="Y2" s="4"/>
      <c r="Z2" s="4"/>
    </row>
    <row r="3" spans="1:26" ht="14.25" customHeight="1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8</v>
      </c>
      <c r="W3" s="2" t="s">
        <v>9</v>
      </c>
      <c r="X3" s="2" t="s">
        <v>10</v>
      </c>
      <c r="Y3" s="2" t="s">
        <v>11</v>
      </c>
      <c r="Z3" s="2" t="s">
        <v>12</v>
      </c>
    </row>
    <row r="4" spans="1:26" ht="14.25" customHeight="1">
      <c r="A4" s="2" t="s">
        <v>68</v>
      </c>
      <c r="G4" s="2">
        <v>1</v>
      </c>
      <c r="H4" s="2">
        <v>2</v>
      </c>
      <c r="I4" s="2">
        <v>2</v>
      </c>
      <c r="J4" s="2">
        <v>2</v>
      </c>
      <c r="K4" s="2">
        <v>2</v>
      </c>
    </row>
    <row r="5" spans="1:26" ht="14.25" customHeight="1">
      <c r="A5" s="2" t="s">
        <v>69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2</v>
      </c>
      <c r="H5" s="2">
        <v>1</v>
      </c>
      <c r="I5" s="2">
        <v>1</v>
      </c>
      <c r="J5" s="2">
        <v>1</v>
      </c>
      <c r="K5" s="2">
        <v>1</v>
      </c>
    </row>
    <row r="6" spans="1:26" ht="14.25" customHeight="1">
      <c r="A6" s="2" t="s">
        <v>70</v>
      </c>
      <c r="L6" s="2">
        <v>2</v>
      </c>
      <c r="M6" s="2">
        <v>1</v>
      </c>
      <c r="O6" s="2">
        <v>1</v>
      </c>
      <c r="P6" s="2">
        <v>2</v>
      </c>
    </row>
    <row r="7" spans="1:26" ht="14.25" customHeight="1">
      <c r="A7" s="2" t="s">
        <v>71</v>
      </c>
      <c r="L7" s="2">
        <v>1</v>
      </c>
      <c r="M7" s="2">
        <v>2</v>
      </c>
      <c r="N7" s="2">
        <v>1</v>
      </c>
      <c r="O7" s="2">
        <v>3</v>
      </c>
      <c r="P7" s="2">
        <v>1</v>
      </c>
    </row>
    <row r="8" spans="1:26" ht="14.25" customHeight="1">
      <c r="A8" s="2" t="s">
        <v>62</v>
      </c>
      <c r="N8" s="2">
        <v>2</v>
      </c>
      <c r="O8" s="2">
        <v>2</v>
      </c>
    </row>
    <row r="9" spans="1:26" ht="14.25" customHeight="1">
      <c r="A9" s="2" t="s">
        <v>72</v>
      </c>
      <c r="T9" s="2">
        <v>1</v>
      </c>
      <c r="U9" s="2">
        <v>1</v>
      </c>
    </row>
    <row r="10" spans="1:26" ht="14.25" customHeight="1">
      <c r="A10" s="2" t="s">
        <v>33</v>
      </c>
    </row>
    <row r="11" spans="1:26" ht="14.25" customHeight="1">
      <c r="A11" s="2" t="s">
        <v>33</v>
      </c>
    </row>
    <row r="12" spans="1:26" ht="14.25" customHeight="1">
      <c r="A12" s="2" t="s">
        <v>33</v>
      </c>
    </row>
    <row r="13" spans="1:26" ht="14.25" customHeight="1">
      <c r="A13" s="2" t="s">
        <v>33</v>
      </c>
    </row>
    <row r="14" spans="1:26" ht="14.25" customHeight="1">
      <c r="A14" s="2" t="s">
        <v>33</v>
      </c>
    </row>
    <row r="15" spans="1:26" ht="14.25" customHeight="1">
      <c r="A15" s="2" t="s">
        <v>33</v>
      </c>
    </row>
    <row r="16" spans="1:26" ht="14.25" customHeight="1"/>
    <row r="17" spans="3:9" ht="14.25" customHeight="1"/>
    <row r="18" spans="3:9" ht="14.25" customHeight="1">
      <c r="C18" s="2" t="s">
        <v>7</v>
      </c>
      <c r="D18" s="2" t="s">
        <v>49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</row>
    <row r="19" spans="3:9" ht="14.25" customHeight="1">
      <c r="C19" s="2" t="s">
        <v>68</v>
      </c>
      <c r="D19" s="2">
        <f t="shared" ref="D19:D30" si="0">SUM(B4:Z4)</f>
        <v>9</v>
      </c>
      <c r="E19" s="2">
        <f t="shared" ref="E19:I19" si="1">SUM(B4,G4,L4,Q4,V4)</f>
        <v>1</v>
      </c>
      <c r="F19" s="2">
        <f t="shared" si="1"/>
        <v>2</v>
      </c>
      <c r="G19" s="2">
        <f t="shared" si="1"/>
        <v>2</v>
      </c>
      <c r="H19" s="2">
        <f t="shared" si="1"/>
        <v>2</v>
      </c>
      <c r="I19" s="2">
        <f t="shared" si="1"/>
        <v>2</v>
      </c>
    </row>
    <row r="20" spans="3:9" ht="14.25" customHeight="1">
      <c r="C20" s="2" t="s">
        <v>69</v>
      </c>
      <c r="D20" s="2">
        <f t="shared" si="0"/>
        <v>11</v>
      </c>
      <c r="E20" s="2">
        <f t="shared" ref="E20:I20" si="2">SUM(B5,G5,L5,Q5,V5)</f>
        <v>3</v>
      </c>
      <c r="F20" s="2">
        <f t="shared" si="2"/>
        <v>2</v>
      </c>
      <c r="G20" s="2">
        <f t="shared" si="2"/>
        <v>2</v>
      </c>
      <c r="H20" s="2">
        <f t="shared" si="2"/>
        <v>2</v>
      </c>
      <c r="I20" s="2">
        <f t="shared" si="2"/>
        <v>2</v>
      </c>
    </row>
    <row r="21" spans="3:9" ht="14.25" customHeight="1">
      <c r="C21" s="2" t="s">
        <v>70</v>
      </c>
      <c r="D21" s="2">
        <f t="shared" si="0"/>
        <v>6</v>
      </c>
      <c r="E21" s="2">
        <f t="shared" ref="E21:I21" si="3">SUM(B6,G6,L6,Q6,V6)</f>
        <v>2</v>
      </c>
      <c r="F21" s="2">
        <f t="shared" si="3"/>
        <v>1</v>
      </c>
      <c r="G21" s="2">
        <f t="shared" si="3"/>
        <v>0</v>
      </c>
      <c r="H21" s="2">
        <f t="shared" si="3"/>
        <v>1</v>
      </c>
      <c r="I21" s="2">
        <f t="shared" si="3"/>
        <v>2</v>
      </c>
    </row>
    <row r="22" spans="3:9" ht="14.25" customHeight="1">
      <c r="C22" s="2" t="s">
        <v>71</v>
      </c>
      <c r="D22" s="2">
        <f t="shared" si="0"/>
        <v>8</v>
      </c>
      <c r="E22" s="2">
        <f t="shared" ref="E22:I22" si="4">SUM(B7,G7,L7,Q7,V7)</f>
        <v>1</v>
      </c>
      <c r="F22" s="2">
        <f t="shared" si="4"/>
        <v>2</v>
      </c>
      <c r="G22" s="2">
        <f t="shared" si="4"/>
        <v>1</v>
      </c>
      <c r="H22" s="2">
        <f t="shared" si="4"/>
        <v>3</v>
      </c>
      <c r="I22" s="2">
        <f t="shared" si="4"/>
        <v>1</v>
      </c>
    </row>
    <row r="23" spans="3:9" ht="14.25" customHeight="1">
      <c r="C23" s="2" t="s">
        <v>62</v>
      </c>
      <c r="D23" s="2">
        <f t="shared" si="0"/>
        <v>4</v>
      </c>
      <c r="E23" s="2">
        <f t="shared" ref="E23:I23" si="5">SUM(B8,G8,L8,Q8,V8)</f>
        <v>0</v>
      </c>
      <c r="F23" s="2">
        <f t="shared" si="5"/>
        <v>0</v>
      </c>
      <c r="G23" s="2">
        <f t="shared" si="5"/>
        <v>2</v>
      </c>
      <c r="H23" s="2">
        <f t="shared" si="5"/>
        <v>2</v>
      </c>
      <c r="I23" s="2">
        <f t="shared" si="5"/>
        <v>0</v>
      </c>
    </row>
    <row r="24" spans="3:9" ht="14.25" customHeight="1">
      <c r="C24" s="2" t="s">
        <v>72</v>
      </c>
      <c r="D24" s="2">
        <f t="shared" si="0"/>
        <v>2</v>
      </c>
      <c r="E24" s="2">
        <f t="shared" ref="E24:I24" si="6">SUM(B9,G9,L9,Q9,V9)</f>
        <v>0</v>
      </c>
      <c r="F24" s="2">
        <f t="shared" si="6"/>
        <v>0</v>
      </c>
      <c r="G24" s="2">
        <f t="shared" si="6"/>
        <v>0</v>
      </c>
      <c r="H24" s="2">
        <f t="shared" si="6"/>
        <v>1</v>
      </c>
      <c r="I24" s="2">
        <f t="shared" si="6"/>
        <v>1</v>
      </c>
    </row>
    <row r="25" spans="3:9" ht="14.25" customHeight="1">
      <c r="C25" s="2" t="s">
        <v>33</v>
      </c>
      <c r="D25" s="2">
        <f t="shared" si="0"/>
        <v>0</v>
      </c>
      <c r="E25" s="2">
        <f t="shared" ref="E25:I25" si="7">SUM(B10,G10,L10,Q10,V10)</f>
        <v>0</v>
      </c>
      <c r="F25" s="2">
        <f t="shared" si="7"/>
        <v>0</v>
      </c>
      <c r="G25" s="2">
        <f t="shared" si="7"/>
        <v>0</v>
      </c>
      <c r="H25" s="2">
        <f t="shared" si="7"/>
        <v>0</v>
      </c>
      <c r="I25" s="2">
        <f t="shared" si="7"/>
        <v>0</v>
      </c>
    </row>
    <row r="26" spans="3:9" ht="14.25" customHeight="1">
      <c r="C26" s="2" t="s">
        <v>33</v>
      </c>
      <c r="D26" s="2">
        <f t="shared" si="0"/>
        <v>0</v>
      </c>
      <c r="E26" s="2">
        <f t="shared" ref="E26:I26" si="8">SUM(B11,G11,L11,Q11,V11)</f>
        <v>0</v>
      </c>
      <c r="F26" s="2">
        <f t="shared" si="8"/>
        <v>0</v>
      </c>
      <c r="G26" s="2">
        <f t="shared" si="8"/>
        <v>0</v>
      </c>
      <c r="H26" s="2">
        <f t="shared" si="8"/>
        <v>0</v>
      </c>
      <c r="I26" s="2">
        <f t="shared" si="8"/>
        <v>0</v>
      </c>
    </row>
    <row r="27" spans="3:9" ht="14.25" customHeight="1">
      <c r="C27" s="2" t="s">
        <v>33</v>
      </c>
      <c r="D27" s="2">
        <f t="shared" si="0"/>
        <v>0</v>
      </c>
      <c r="E27" s="2">
        <f t="shared" ref="E27:I27" si="9">SUM(B12,G12,L12,Q12,V12)</f>
        <v>0</v>
      </c>
      <c r="F27" s="2">
        <f t="shared" si="9"/>
        <v>0</v>
      </c>
      <c r="G27" s="2">
        <f t="shared" si="9"/>
        <v>0</v>
      </c>
      <c r="H27" s="2">
        <f t="shared" si="9"/>
        <v>0</v>
      </c>
      <c r="I27" s="2">
        <f t="shared" si="9"/>
        <v>0</v>
      </c>
    </row>
    <row r="28" spans="3:9" ht="14.25" customHeight="1">
      <c r="C28" s="2" t="s">
        <v>33</v>
      </c>
      <c r="D28" s="2">
        <f t="shared" si="0"/>
        <v>0</v>
      </c>
      <c r="E28" s="2">
        <f t="shared" ref="E28:I28" si="10">SUM(B13,G13,L13,Q13,V13)</f>
        <v>0</v>
      </c>
      <c r="F28" s="2">
        <f t="shared" si="10"/>
        <v>0</v>
      </c>
      <c r="G28" s="2">
        <f t="shared" si="10"/>
        <v>0</v>
      </c>
      <c r="H28" s="2">
        <f t="shared" si="10"/>
        <v>0</v>
      </c>
      <c r="I28" s="2">
        <f t="shared" si="10"/>
        <v>0</v>
      </c>
    </row>
    <row r="29" spans="3:9" ht="14.25" customHeight="1">
      <c r="C29" s="2" t="s">
        <v>33</v>
      </c>
      <c r="D29" s="2">
        <f t="shared" si="0"/>
        <v>0</v>
      </c>
      <c r="E29" s="2">
        <f t="shared" ref="E29:I29" si="11">SUM(B14,G14,L14,Q14,V14)</f>
        <v>0</v>
      </c>
      <c r="F29" s="2">
        <f t="shared" si="11"/>
        <v>0</v>
      </c>
      <c r="G29" s="2">
        <f t="shared" si="11"/>
        <v>0</v>
      </c>
      <c r="H29" s="2">
        <f t="shared" si="11"/>
        <v>0</v>
      </c>
      <c r="I29" s="2">
        <f t="shared" si="11"/>
        <v>0</v>
      </c>
    </row>
    <row r="30" spans="3:9" ht="14.25" customHeight="1">
      <c r="C30" s="2" t="s">
        <v>33</v>
      </c>
      <c r="D30" s="2">
        <f t="shared" si="0"/>
        <v>0</v>
      </c>
      <c r="E30" s="2">
        <f t="shared" ref="E30:I30" si="12">SUM(B15,G15,L15,Q15,V15)</f>
        <v>0</v>
      </c>
      <c r="F30" s="2">
        <f t="shared" si="12"/>
        <v>0</v>
      </c>
      <c r="G30" s="2">
        <f t="shared" si="12"/>
        <v>0</v>
      </c>
      <c r="H30" s="2">
        <f t="shared" si="12"/>
        <v>0</v>
      </c>
      <c r="I30" s="2">
        <f t="shared" si="12"/>
        <v>0</v>
      </c>
    </row>
    <row r="31" spans="3:9" ht="14.25" customHeight="1"/>
    <row r="32" spans="3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V2:Z2"/>
    <mergeCell ref="A1:F1"/>
    <mergeCell ref="B2:F2"/>
    <mergeCell ref="G2:K2"/>
    <mergeCell ref="L2:P2"/>
    <mergeCell ref="Q2:U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Totals DASHBOARD</vt:lpstr>
      <vt:lpstr>Open</vt:lpstr>
      <vt:lpstr>AMA</vt:lpstr>
      <vt:lpstr>Novice</vt:lpstr>
      <vt:lpstr>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Bradford</dc:creator>
  <cp:lastModifiedBy>Parker Bradford</cp:lastModifiedBy>
  <dcterms:created xsi:type="dcterms:W3CDTF">2022-09-29T16:30:58Z</dcterms:created>
  <dcterms:modified xsi:type="dcterms:W3CDTF">2022-12-07T16:08:44Z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{49B9FAA4-0061-40B4-86B6-A4E0FD7C8490}</vt:lpwstr>
  </property>
</Properties>
</file>